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20" yWindow="220" windowWidth="24560" windowHeight="15820" tabRatio="894" firstSheet="3" activeTab="9"/>
  </bookViews>
  <sheets>
    <sheet name="Junior Cup F" sheetId="2" r:id="rId1"/>
    <sheet name="Junior Cup M" sheetId="1" r:id="rId2"/>
    <sheet name="Classic F U40" sheetId="3" r:id="rId3"/>
    <sheet name="Classic F 40+" sheetId="4" r:id="rId4"/>
    <sheet name="Classic M U40" sheetId="5" r:id="rId5"/>
    <sheet name="Classic M 40+" sheetId="6" r:id="rId6"/>
    <sheet name="FU40" sheetId="8" r:id="rId7"/>
    <sheet name="F 40+" sheetId="10" r:id="rId8"/>
    <sheet name="MU40" sheetId="7" r:id="rId9"/>
    <sheet name="M 40+" sheetId="9" r:id="rId10"/>
    <sheet name="S-Class F U40" sheetId="19" r:id="rId11"/>
    <sheet name="S-Class F 40+" sheetId="20" r:id="rId12"/>
    <sheet name="S-Class M U40" sheetId="21" r:id="rId13"/>
    <sheet name="S-Class M 40+" sheetId="22" r:id="rId14"/>
  </sheets>
  <calcPr calcId="130000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32" i="4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1" i="3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6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18" i="5"/>
  <c r="K17"/>
  <c r="K16"/>
  <c r="K15"/>
  <c r="K14"/>
  <c r="K13"/>
  <c r="K12"/>
  <c r="K11"/>
  <c r="K10"/>
  <c r="K9"/>
  <c r="K8"/>
  <c r="K7"/>
  <c r="K6"/>
  <c r="K5"/>
  <c r="K4"/>
  <c r="K3"/>
  <c r="M61" i="10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40" i="8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9" i="2"/>
  <c r="L8"/>
  <c r="L7"/>
  <c r="L6"/>
  <c r="L5"/>
  <c r="L4"/>
  <c r="M143" i="9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57" i="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7" i="20"/>
  <c r="M6"/>
  <c r="M5"/>
  <c r="M4"/>
  <c r="M3"/>
  <c r="M6" i="19"/>
  <c r="M5"/>
  <c r="M4"/>
  <c r="M3"/>
  <c r="M18" i="22"/>
  <c r="M17"/>
  <c r="M16"/>
  <c r="M15"/>
  <c r="M14"/>
  <c r="M13"/>
  <c r="M12"/>
  <c r="M11"/>
  <c r="M10"/>
  <c r="M9"/>
  <c r="M8"/>
  <c r="M7"/>
  <c r="M6"/>
  <c r="M5"/>
  <c r="M4"/>
  <c r="M3"/>
  <c r="M11" i="21"/>
  <c r="M10"/>
  <c r="M9"/>
  <c r="M8"/>
  <c r="M7"/>
  <c r="M6"/>
  <c r="M5"/>
  <c r="M4"/>
  <c r="M3"/>
</calcChain>
</file>

<file path=xl/sharedStrings.xml><?xml version="1.0" encoding="utf-8"?>
<sst xmlns="http://schemas.openxmlformats.org/spreadsheetml/2006/main" count="1160" uniqueCount="762">
  <si>
    <t>MICHAEL OPPITZ</t>
  </si>
  <si>
    <t>ANDREAS WELTLER</t>
  </si>
  <si>
    <t>JENÖ RULFF</t>
  </si>
  <si>
    <t>Martin Weghofer</t>
  </si>
  <si>
    <t>TRI Giants</t>
  </si>
  <si>
    <t>Erich Bernhauser</t>
  </si>
  <si>
    <t>Oliver Dreifke</t>
  </si>
  <si>
    <t>Holger Dürr</t>
  </si>
  <si>
    <t>Anette Pustowka</t>
  </si>
  <si>
    <t>GERIT PACHOLIK</t>
  </si>
  <si>
    <t>TRITEAM MARCHFELD</t>
  </si>
  <si>
    <t>DIETMAR MACHTINGER</t>
  </si>
  <si>
    <t>THOMAS SICK</t>
  </si>
  <si>
    <t>NIGHTRUNNERS STADE</t>
  </si>
  <si>
    <t>HELMUT MOLACEK</t>
  </si>
  <si>
    <t>TRI KLOSTERNEUBURG</t>
  </si>
  <si>
    <t>ROMAN DOPLER</t>
  </si>
  <si>
    <t>SCHIKLUB SPARKASSE BADEN</t>
  </si>
  <si>
    <t>FERDINAND MITTERLEHNER</t>
  </si>
  <si>
    <t>SCW WIESBADEN</t>
  </si>
  <si>
    <t>FABIAN RABL</t>
  </si>
  <si>
    <t>ULTRA TEAM RABL</t>
  </si>
  <si>
    <t>IONUT-PETRU CIONTU</t>
  </si>
  <si>
    <t>FRANZ ZAGLER</t>
  </si>
  <si>
    <t>IGN TRITEAM</t>
  </si>
  <si>
    <t>ALFRED SCHIMAN</t>
  </si>
  <si>
    <t>Aitor Benavent Cabañas</t>
  </si>
  <si>
    <t>Manfred Mayr</t>
  </si>
  <si>
    <t>Matthias Zierle</t>
  </si>
  <si>
    <t>Marcus Raininger</t>
  </si>
  <si>
    <t>Wolfgang Raber</t>
  </si>
  <si>
    <t>EW Donau SC 1903</t>
  </si>
  <si>
    <t>Rainer Stefanits</t>
  </si>
  <si>
    <t>Erik Verstraeten</t>
  </si>
  <si>
    <t>Werner Öllinger</t>
  </si>
  <si>
    <t>TC Talweg Köflach</t>
  </si>
  <si>
    <t>Bernd Höfinger</t>
  </si>
  <si>
    <t>Polec Lech</t>
  </si>
  <si>
    <t>Robert Gundacker</t>
  </si>
  <si>
    <t>Rinet Dauti</t>
  </si>
  <si>
    <t>Gábor Kiss</t>
  </si>
  <si>
    <t>Lars Hinterberger</t>
  </si>
  <si>
    <t>Klaus Rosenkranz</t>
  </si>
  <si>
    <t>Robert Holt</t>
  </si>
  <si>
    <t>Rudolf Tonder</t>
  </si>
  <si>
    <t>Maurizio Danesi</t>
  </si>
  <si>
    <t>Jürgen Janitsch</t>
  </si>
  <si>
    <t>Christian Schiebel</t>
  </si>
  <si>
    <t>KRISTÝNA MARINČOVÁ</t>
  </si>
  <si>
    <t>PLAVECKÝ KLUB KROKODÝL BRNO</t>
  </si>
  <si>
    <t>BETRI</t>
  </si>
  <si>
    <t>Freizeitverein Altenwörth</t>
  </si>
  <si>
    <t>Renate Erlinger</t>
  </si>
  <si>
    <t>Ivana Karhanova</t>
  </si>
  <si>
    <t>STAMINA SWIMMING CLUB</t>
  </si>
  <si>
    <t>SSG COBURG</t>
  </si>
  <si>
    <t>Baar</t>
  </si>
  <si>
    <t>Anton Dolgov</t>
  </si>
  <si>
    <t>Andreas Moser</t>
  </si>
  <si>
    <t>Alexander Plank</t>
  </si>
  <si>
    <t>Till Gaksch</t>
  </si>
  <si>
    <t>Andrey Bozhko</t>
  </si>
  <si>
    <t>LUBOŠ GROŠEK</t>
  </si>
  <si>
    <t>UNIVERZITA BRNO</t>
  </si>
  <si>
    <t>JOSEF DUCHAN</t>
  </si>
  <si>
    <t>UNIVERIZITA BRNO</t>
  </si>
  <si>
    <t>ERICH BERNHAUSER</t>
  </si>
  <si>
    <t>BSV-BMW MOTOREN STEYR</t>
  </si>
  <si>
    <t>JAMES RYCROFT</t>
  </si>
  <si>
    <t>MATTEO DIPENTINA</t>
  </si>
  <si>
    <t>SWIM TRIBE DUBAI</t>
  </si>
  <si>
    <t>BERNHARD SPULAK</t>
  </si>
  <si>
    <t>PSV</t>
  </si>
  <si>
    <t>MICHAL VYROUBAL</t>
  </si>
  <si>
    <t>RAINER AICHMAIR</t>
  </si>
  <si>
    <t>STA</t>
  </si>
  <si>
    <t>MICHAL KARHAN</t>
  </si>
  <si>
    <t>TFD - TRHALA FIALKY DYNAMITEM</t>
  </si>
  <si>
    <t>Hanna Voll</t>
  </si>
  <si>
    <t>TG KITZINGEN</t>
  </si>
  <si>
    <t>VIKTORIA KNEISSL</t>
  </si>
  <si>
    <t>ASV TRIA STOCKERAU</t>
  </si>
  <si>
    <t>SAMIRA STEPAN</t>
  </si>
  <si>
    <t>NATHALIE HÖFER</t>
  </si>
  <si>
    <t>SPORTKLUB TEAM WECHSELZONE</t>
  </si>
  <si>
    <t>TRISAVY</t>
  </si>
  <si>
    <t>TRI RULFF</t>
  </si>
  <si>
    <t>Chris Wiegand</t>
  </si>
  <si>
    <t>Sabine Merten</t>
  </si>
  <si>
    <t>Wien</t>
  </si>
  <si>
    <t>Andrea Risavy</t>
  </si>
  <si>
    <t>Theresa Rulff</t>
  </si>
  <si>
    <t>Christoph Butzhammer</t>
  </si>
  <si>
    <t>USC Austria</t>
  </si>
  <si>
    <t>Stephan Kraus</t>
  </si>
  <si>
    <t>Schwimmverein Gänserndorf</t>
  </si>
  <si>
    <t>THREE GIANTS</t>
  </si>
  <si>
    <t>HERZOGENBURG</t>
  </si>
  <si>
    <t>RISAVY ROMAN</t>
  </si>
  <si>
    <t>ALBERT HAINZL</t>
  </si>
  <si>
    <t>TRIRUN LINZ</t>
  </si>
  <si>
    <t>GEORG SWOBODA</t>
  </si>
  <si>
    <t>X-SPORT WORLDSTORE</t>
  </si>
  <si>
    <t>Bart De Rooze</t>
  </si>
  <si>
    <t>CN Armilla</t>
  </si>
  <si>
    <t>Ulrich Fürlinger</t>
  </si>
  <si>
    <t>Austria Ice Swimming Team</t>
  </si>
  <si>
    <t>Tina Weilguni</t>
  </si>
  <si>
    <t>PSV-TRI Linz</t>
  </si>
  <si>
    <t>Ludmilla Eimer</t>
  </si>
  <si>
    <t>Kathrin Döring</t>
  </si>
  <si>
    <t>Serwus Burghausen E.V.</t>
  </si>
  <si>
    <t>Clemens Duft</t>
  </si>
  <si>
    <t>Duftwasser</t>
  </si>
  <si>
    <t>Wolfgang Plankensteiner</t>
  </si>
  <si>
    <t>T2C.Planki</t>
  </si>
  <si>
    <t>Sigurd Meiche</t>
  </si>
  <si>
    <t>Ronald Gürnz</t>
  </si>
  <si>
    <t>Carsten Koberg</t>
  </si>
  <si>
    <t>DLRG Wainblingen</t>
  </si>
  <si>
    <t>Nikolaus Rohrer</t>
  </si>
  <si>
    <t>Team Millisport</t>
  </si>
  <si>
    <t>Samira Stepan</t>
  </si>
  <si>
    <t>Tamara Langer</t>
  </si>
  <si>
    <t>Lea Polak</t>
  </si>
  <si>
    <t>Johanna Kolusek</t>
  </si>
  <si>
    <t>Victoria Motsch</t>
  </si>
  <si>
    <t>SV OMV GÄNSERNDORF</t>
  </si>
  <si>
    <t>Katrin Dopler</t>
  </si>
  <si>
    <t>Sofia Bodnariuk</t>
  </si>
  <si>
    <t>Hanna Lenzhofer</t>
  </si>
  <si>
    <t>Schwimm4tel</t>
  </si>
  <si>
    <t>Lucyna Kula</t>
  </si>
  <si>
    <t>Schwimmverein SV OMV Gänserndorf</t>
  </si>
  <si>
    <t>Schwimmclub Wasserfreunde München</t>
  </si>
  <si>
    <t>Stephanie Neumaier</t>
  </si>
  <si>
    <t>Beate Brandes</t>
  </si>
  <si>
    <t>SPORT UNION PINKAFIT</t>
  </si>
  <si>
    <t>TRI RUNNERS BADEN</t>
  </si>
  <si>
    <t>USC AUSTRIA</t>
  </si>
  <si>
    <t>Gloria Diewald</t>
  </si>
  <si>
    <t>Triathlon Gera</t>
  </si>
  <si>
    <t>Michaela Wurm</t>
  </si>
  <si>
    <t>Elke Schiebl</t>
  </si>
  <si>
    <t>Ildikó Dinnyés</t>
  </si>
  <si>
    <t>Egri Senior Úszóklub</t>
  </si>
  <si>
    <t>Gudrun Burghofer</t>
  </si>
  <si>
    <t>Susanne Haberl</t>
  </si>
  <si>
    <t>Jakob Mayr</t>
  </si>
  <si>
    <t>Jan Spielberger</t>
  </si>
  <si>
    <t>Clemens Schlerith</t>
  </si>
  <si>
    <t>Oliver Radinger</t>
  </si>
  <si>
    <t>TEAM AUSDAUERCOACH</t>
  </si>
  <si>
    <t>TRI TEAM KREMS</t>
  </si>
  <si>
    <t>E.W.DONAU SC 1903</t>
  </si>
  <si>
    <t>EGRI SENIOR ÚSZÓKLUB</t>
  </si>
  <si>
    <t>SCHWIMM4TEL</t>
  </si>
  <si>
    <t>Clotilde Maitre</t>
  </si>
  <si>
    <t>Nina Wittibschlager</t>
  </si>
  <si>
    <t>SVG</t>
  </si>
  <si>
    <t>Dr. Claudia Christ</t>
  </si>
  <si>
    <t xml:space="preserve">SCW Wiesbaden </t>
  </si>
  <si>
    <t>Stephan Steininger</t>
  </si>
  <si>
    <t>PBIKE Racing Team</t>
  </si>
  <si>
    <t>Filipe Daniel Neves Lino</t>
  </si>
  <si>
    <t>USC TRI</t>
  </si>
  <si>
    <t>TRISTYLE</t>
  </si>
  <si>
    <t>David Jungreithmayr</t>
  </si>
  <si>
    <t>Sebastian Prischl</t>
  </si>
  <si>
    <t>Dominic Supper</t>
  </si>
  <si>
    <t>EMOTIONS4TRI</t>
  </si>
  <si>
    <t>Yasin Elbizanti</t>
  </si>
  <si>
    <t>SPORTS MONKEYS TRIATHLON CLUB</t>
  </si>
  <si>
    <t>SK VOEST LINZ / LG KIRCHDORF</t>
  </si>
  <si>
    <t>Lerc</t>
  </si>
  <si>
    <t>JOSEF KÖNIG</t>
  </si>
  <si>
    <t>UNION TRI TEAM OBER-GRAFENDORF</t>
  </si>
  <si>
    <t>PÉTER BENICZKY</t>
  </si>
  <si>
    <t>EGER SZENIOR ÚSZÓ KLUB</t>
  </si>
  <si>
    <t>ALOIS SCHOISSENGEIER</t>
  </si>
  <si>
    <t>RLC STERNGARTL</t>
  </si>
  <si>
    <t>FRANZ HUBER</t>
  </si>
  <si>
    <t>SWEETSPOT TRAINING</t>
  </si>
  <si>
    <t>FRANZ STEININGER</t>
  </si>
  <si>
    <t>JUSTFRANZ</t>
  </si>
  <si>
    <t>JOHANNES PUTZER</t>
  </si>
  <si>
    <t>DIE CHLORREICHEN 7</t>
  </si>
  <si>
    <t>ALEXANDER CERNOCH</t>
  </si>
  <si>
    <t>HANS-JÖRG GRAMLINGER</t>
  </si>
  <si>
    <t>SPORTUNION ADM LINZ</t>
  </si>
  <si>
    <t>THOMAS PLANK</t>
  </si>
  <si>
    <t>LOICHNESS</t>
  </si>
  <si>
    <t>GERNOT HÄHNL</t>
  </si>
  <si>
    <t>Elisabeth Schnellinger</t>
  </si>
  <si>
    <t>PSV Landshut</t>
  </si>
  <si>
    <t>Svetlana Zadedyurina</t>
  </si>
  <si>
    <t>Cathleen Rund</t>
  </si>
  <si>
    <t>SG Neukölln Berlin e.V.</t>
  </si>
  <si>
    <t>Alberta Ashbrook</t>
  </si>
  <si>
    <t>Christine Aschauer</t>
  </si>
  <si>
    <t>Sabine Petrini-Monteferri</t>
  </si>
  <si>
    <t>BaderMainzl TriTeam TSV 1860 Rosenheim</t>
  </si>
  <si>
    <t>Tina Wirths</t>
  </si>
  <si>
    <t>TSV Bad Reichenhall</t>
  </si>
  <si>
    <t>Beate Schulz</t>
  </si>
  <si>
    <t>Lindauer Schwimmer</t>
  </si>
  <si>
    <t>Alexandra Knappe</t>
  </si>
  <si>
    <t>Heidi Grasbon</t>
  </si>
  <si>
    <t>TSV Triathlon Karlsfeld</t>
  </si>
  <si>
    <t>Maren Prokein</t>
  </si>
  <si>
    <t>SV Ottobrunn</t>
  </si>
  <si>
    <t>Nina Rauh</t>
  </si>
  <si>
    <t>Simone Schober</t>
  </si>
  <si>
    <t>Barbara Wahl</t>
  </si>
  <si>
    <t>Angelika Freutsmiedl</t>
  </si>
  <si>
    <t>SC 53 Triathlon</t>
  </si>
  <si>
    <t>Denise Holzkamp</t>
  </si>
  <si>
    <t>SC Delphin</t>
  </si>
  <si>
    <t>Kathrin Franell</t>
  </si>
  <si>
    <t>SV Lohhof</t>
  </si>
  <si>
    <t>Stephanie Dr. Hofmann</t>
  </si>
  <si>
    <t>Eileen Pott</t>
  </si>
  <si>
    <t>Sabine Winkler</t>
  </si>
  <si>
    <t>Sandra Schrotz</t>
  </si>
  <si>
    <t>VfL Nürnberg</t>
  </si>
  <si>
    <t>Gabi Geipel</t>
  </si>
  <si>
    <t>TSV Grünwald</t>
  </si>
  <si>
    <t>Marianne Kühmel-Saleh</t>
  </si>
  <si>
    <t>Tria-Echterdingen</t>
  </si>
  <si>
    <t>Ingrid Patzak</t>
  </si>
  <si>
    <t>Andrea Schallert</t>
  </si>
  <si>
    <t>Soli Dachau</t>
  </si>
  <si>
    <t>Anja Ritter</t>
  </si>
  <si>
    <t>SG Stadtwerke München</t>
  </si>
  <si>
    <t>Christa Zilmans</t>
  </si>
  <si>
    <t>Schwimmerle</t>
  </si>
  <si>
    <t>Annette Büschelberger</t>
  </si>
  <si>
    <t>Barbara Hellemann</t>
  </si>
  <si>
    <t>SCW München Triathlon</t>
  </si>
  <si>
    <t>Ute Geprägs</t>
  </si>
  <si>
    <t>Helena Schöwerling</t>
  </si>
  <si>
    <t>Tamara Pinto</t>
  </si>
  <si>
    <t>Neptun Germering</t>
  </si>
  <si>
    <t>Anika Schneider</t>
  </si>
  <si>
    <t>Christiane Riefler-Karpa</t>
  </si>
  <si>
    <t>Kerstin Grashaußer</t>
  </si>
  <si>
    <t>Claudia Blattner</t>
  </si>
  <si>
    <t>Lydia Rohmer</t>
  </si>
  <si>
    <t>Illertissen</t>
  </si>
  <si>
    <t>Miriam Möller</t>
  </si>
  <si>
    <t>Team SoActive</t>
  </si>
  <si>
    <t>Uta Hervol</t>
  </si>
  <si>
    <t>Kette Allach</t>
  </si>
  <si>
    <t>Katrin Koring</t>
  </si>
  <si>
    <t>Franziska Buchholz</t>
  </si>
  <si>
    <t>Barbara Volkwein</t>
  </si>
  <si>
    <t>SV Fürstenfeldbruck</t>
  </si>
  <si>
    <t>Joachim Hellemann</t>
  </si>
  <si>
    <t>Jiri Koran</t>
  </si>
  <si>
    <t>Universita Brno</t>
  </si>
  <si>
    <t>TG Kitzingen</t>
  </si>
  <si>
    <t>Martin Schmidt</t>
  </si>
  <si>
    <t>DSW 1912 Darmstadt</t>
  </si>
  <si>
    <t>USCE</t>
  </si>
  <si>
    <t>Csilla Bittner</t>
  </si>
  <si>
    <t>ASKÖ SC Steyr</t>
  </si>
  <si>
    <t>Sandra Eigner</t>
  </si>
  <si>
    <t>Doris Hummel</t>
  </si>
  <si>
    <t>FLT Donauinsel</t>
  </si>
  <si>
    <t>Imanuel Grasser</t>
  </si>
  <si>
    <t>Alisa Fatum</t>
  </si>
  <si>
    <t>SSV Leutzsch</t>
  </si>
  <si>
    <t>Jolene NG</t>
  </si>
  <si>
    <t>TUM ZHS</t>
  </si>
  <si>
    <t>Conny Prasser</t>
  </si>
  <si>
    <t>Petra Fatum</t>
  </si>
  <si>
    <t>Robin Jäger</t>
  </si>
  <si>
    <t>Jonas Draxler</t>
  </si>
  <si>
    <t>Nicky Lange</t>
  </si>
  <si>
    <t xml:space="preserve">Badermainzl Triteam </t>
  </si>
  <si>
    <t>Warmduscher</t>
  </si>
  <si>
    <t>Tamás Börcsök</t>
  </si>
  <si>
    <t>Martina Bolváry</t>
  </si>
  <si>
    <t>Team Turbodackel</t>
  </si>
  <si>
    <t>Sportfanatic</t>
  </si>
  <si>
    <t>Michal Bartal</t>
  </si>
  <si>
    <t>TOPRUN</t>
  </si>
  <si>
    <t>Jörg Mühlbach</t>
  </si>
  <si>
    <t>Schwimmen ist Glück</t>
  </si>
  <si>
    <t>Arnd Zabka</t>
  </si>
  <si>
    <t>Albertano Caruso</t>
  </si>
  <si>
    <t>Reinhold Walter</t>
  </si>
  <si>
    <t>Olaf Benkert</t>
  </si>
  <si>
    <t>Florian May</t>
  </si>
  <si>
    <t>Michael Weltin</t>
  </si>
  <si>
    <t>Wolfgang Meier</t>
  </si>
  <si>
    <t>Augsburg</t>
  </si>
  <si>
    <t>Peter Krieger</t>
  </si>
  <si>
    <t>Team Memmert</t>
  </si>
  <si>
    <t>Christian Schneider</t>
  </si>
  <si>
    <t>4 in Gefahr</t>
  </si>
  <si>
    <t>Stephan Finkel</t>
  </si>
  <si>
    <t>3DSE</t>
  </si>
  <si>
    <t>Thomas Dahmen</t>
  </si>
  <si>
    <t>SV Inning Schwimmen</t>
  </si>
  <si>
    <t>Thomas Mally</t>
  </si>
  <si>
    <t>Team Erdinger Alkoholfrei</t>
  </si>
  <si>
    <t>Raimund Schwerthöffer</t>
  </si>
  <si>
    <t>Torsten Lange</t>
  </si>
  <si>
    <t>Alwin Schlesiger</t>
  </si>
  <si>
    <t>Mathias Creutz</t>
  </si>
  <si>
    <t>RC Pfälzerwald e.V.</t>
  </si>
  <si>
    <t>Frank Mozina</t>
  </si>
  <si>
    <t>TV Steinheim</t>
  </si>
  <si>
    <t>Stephan Renner</t>
  </si>
  <si>
    <t>Bernd Rademacher</t>
  </si>
  <si>
    <t>KS/AUXILIA</t>
  </si>
  <si>
    <t>Jochen Schiller</t>
  </si>
  <si>
    <t>Mack-Team SF Dornstadt</t>
  </si>
  <si>
    <t>Robert Gerner</t>
  </si>
  <si>
    <t>Peter Wachter</t>
  </si>
  <si>
    <t>Mike Lausmann</t>
  </si>
  <si>
    <t>Herbert Huttner</t>
  </si>
  <si>
    <t>TSV Gersthofen</t>
  </si>
  <si>
    <t>Marcus Engelke</t>
  </si>
  <si>
    <t>USC München</t>
  </si>
  <si>
    <t>Michael Braun</t>
  </si>
  <si>
    <t>TSV Katzwang 05</t>
  </si>
  <si>
    <t>Frank Pfaller</t>
  </si>
  <si>
    <t>SV Donaustauf</t>
  </si>
  <si>
    <t>Claus Fabig</t>
  </si>
  <si>
    <t>TSV Gersthofen Triathlon</t>
  </si>
  <si>
    <t>Tria Echterdingen</t>
  </si>
  <si>
    <t>Jens Bley</t>
  </si>
  <si>
    <t>Florian Andree</t>
  </si>
  <si>
    <t>Team ERDINGER Alkoholfrei</t>
  </si>
  <si>
    <t>Lars Lundin</t>
  </si>
  <si>
    <t>Uwe Franke</t>
  </si>
  <si>
    <t>Genco Percinel</t>
  </si>
  <si>
    <t>Gerd Bernhard</t>
  </si>
  <si>
    <t>Lutz Ehrhardt</t>
  </si>
  <si>
    <t>Dieter Holch</t>
  </si>
  <si>
    <t>Yodi</t>
  </si>
  <si>
    <t>Paul Borgmann</t>
  </si>
  <si>
    <t>SC Delphin Ingolstadt</t>
  </si>
  <si>
    <t>Steffen Pech</t>
  </si>
  <si>
    <t>Markus Müller</t>
  </si>
  <si>
    <t>Claudia Stich</t>
  </si>
  <si>
    <t>1. FCN Schwimmen</t>
  </si>
  <si>
    <t>Franca Brückner</t>
  </si>
  <si>
    <t>Svenja Schüren</t>
  </si>
  <si>
    <t>1. FC Nürnberg</t>
  </si>
  <si>
    <t>Janina Grasbon</t>
  </si>
  <si>
    <t>Samira Balbach</t>
  </si>
  <si>
    <t>Ann-Katrin Metzger</t>
  </si>
  <si>
    <t>Isabel Gillain</t>
  </si>
  <si>
    <t>SV Bayreuth</t>
  </si>
  <si>
    <t>Marie Hervol</t>
  </si>
  <si>
    <t>TSV Karlsfeld</t>
  </si>
  <si>
    <t>Tamara Colditz</t>
  </si>
  <si>
    <t>SCR Regensburg</t>
  </si>
  <si>
    <t>Elena Mittermaier</t>
  </si>
  <si>
    <t>SVFW</t>
  </si>
  <si>
    <t>Julia Walbert</t>
  </si>
  <si>
    <t>Postsportverein Neumarkt e.V.</t>
  </si>
  <si>
    <t>Anna Helene Richter</t>
  </si>
  <si>
    <t>Victoria Ruß</t>
  </si>
  <si>
    <t>WSV Bad Tölz</t>
  </si>
  <si>
    <t>Sofie Limmer</t>
  </si>
  <si>
    <t>Tabea Kunz</t>
  </si>
  <si>
    <t>Inka Wagner</t>
  </si>
  <si>
    <t>Simone Franz</t>
  </si>
  <si>
    <t>Elena Zennaro</t>
  </si>
  <si>
    <t>Männer-Schwimm-Verein</t>
  </si>
  <si>
    <t>Paula Giauque</t>
  </si>
  <si>
    <t>Annabell Jaeger</t>
  </si>
  <si>
    <t>Zuzana Svabova</t>
  </si>
  <si>
    <t>Pia Wöginger</t>
  </si>
  <si>
    <t>USC München e.V.</t>
  </si>
  <si>
    <t>Marlene Karpa</t>
  </si>
  <si>
    <t>Memmert</t>
  </si>
  <si>
    <t>Kristin Schoppel</t>
  </si>
  <si>
    <t>TSV Crailsheim</t>
  </si>
  <si>
    <t>Fabian Strecker</t>
  </si>
  <si>
    <t xml:space="preserve">ERDINGER Active TEAM </t>
  </si>
  <si>
    <t>Adam Horvath</t>
  </si>
  <si>
    <t>Marius Metzner</t>
  </si>
  <si>
    <t>TuS Fürstenfeldbruck</t>
  </si>
  <si>
    <t>Marcel Gillner</t>
  </si>
  <si>
    <t>Triathlon Augsburg</t>
  </si>
  <si>
    <t>Christian Nickl</t>
  </si>
  <si>
    <t>Patrick Tunger</t>
  </si>
  <si>
    <t>Sebastian Neumair</t>
  </si>
  <si>
    <t>Oliver Müller</t>
  </si>
  <si>
    <t>Benjamin Morgan</t>
  </si>
  <si>
    <t>SC Prinz Eugen München</t>
  </si>
  <si>
    <t>Florian Moser</t>
  </si>
  <si>
    <t>TSV Gräfelfing</t>
  </si>
  <si>
    <t>David Marek</t>
  </si>
  <si>
    <t>Enrique Segura</t>
  </si>
  <si>
    <t>Matthias Lupfer</t>
  </si>
  <si>
    <t>Ruben Pintor</t>
  </si>
  <si>
    <t>Frühschoppen e. V.</t>
  </si>
  <si>
    <t>Benjamin Partsch</t>
  </si>
  <si>
    <t>Manuel Boenisch</t>
  </si>
  <si>
    <t>Paul Stobbe</t>
  </si>
  <si>
    <t>Martin Go</t>
  </si>
  <si>
    <t>Markus Hupfer</t>
  </si>
  <si>
    <t>Vladimir Kozlov</t>
  </si>
  <si>
    <t>ILSS</t>
  </si>
  <si>
    <t>Faris Al-Sultan</t>
  </si>
  <si>
    <t>PRO AM</t>
  </si>
  <si>
    <t>Thomas Drescher</t>
  </si>
  <si>
    <t>VFL Nürnberg</t>
  </si>
  <si>
    <t>Oleksandr Valinkevych</t>
  </si>
  <si>
    <t>Philip Ankel</t>
  </si>
  <si>
    <t>Rudi Christmann</t>
  </si>
  <si>
    <t>TSV Eintracht Karlsfeld</t>
  </si>
  <si>
    <t>Wulr Otte</t>
  </si>
  <si>
    <t>Florian Müller</t>
  </si>
  <si>
    <t>Team Warmduscher</t>
  </si>
  <si>
    <t>Christian de Graaf</t>
  </si>
  <si>
    <t>Team Klinikum Nürnberg</t>
  </si>
  <si>
    <t>Pablo Herrero</t>
  </si>
  <si>
    <t>Martin Bräutigam</t>
  </si>
  <si>
    <t>TV Schweinheim</t>
  </si>
  <si>
    <t>Oliver Feickert</t>
  </si>
  <si>
    <t>FCN Schwimmen</t>
  </si>
  <si>
    <t>Ralf Hammer</t>
  </si>
  <si>
    <t>Alex Rüll</t>
  </si>
  <si>
    <t>Andreas Schlamp</t>
  </si>
  <si>
    <t>Torsten Dutschek</t>
  </si>
  <si>
    <t>Peter Rappl</t>
  </si>
  <si>
    <t>TV Burglengenfeld</t>
  </si>
  <si>
    <t>Manuel Disselberger</t>
  </si>
  <si>
    <t>JJEM</t>
  </si>
  <si>
    <t>Joachim Birk</t>
  </si>
  <si>
    <t>TSV Laupheim 1862</t>
  </si>
  <si>
    <t>Heiko Blum</t>
  </si>
  <si>
    <t>TB Triathlon Erlangen</t>
  </si>
  <si>
    <t>Boris Hoffmann</t>
  </si>
  <si>
    <t>Erik Pfähler</t>
  </si>
  <si>
    <t>Thomas Gunzl</t>
  </si>
  <si>
    <t>Achim Engelking</t>
  </si>
  <si>
    <t>Klaus Pobypicz</t>
  </si>
  <si>
    <t>Torsten Demke</t>
  </si>
  <si>
    <t>Stefan Hart</t>
  </si>
  <si>
    <t>Förderverein Volkacher Bäder</t>
  </si>
  <si>
    <t>Michael Mayer</t>
  </si>
  <si>
    <t>LG Stadtwerke München</t>
  </si>
  <si>
    <t>Ingo Seidner</t>
  </si>
  <si>
    <t>Scirocco Coaching</t>
  </si>
  <si>
    <t>Gerald Hecht</t>
  </si>
  <si>
    <t>TriSport Erding</t>
  </si>
  <si>
    <t>Peter Klodwig</t>
  </si>
  <si>
    <t>Sana Basergan</t>
  </si>
  <si>
    <t>Jürgen Austermann</t>
  </si>
  <si>
    <t>Daniel Mateos</t>
  </si>
  <si>
    <t>Wolfgang Laurien</t>
  </si>
  <si>
    <t>TSV Wertingen</t>
  </si>
  <si>
    <t>Paul Scheding</t>
  </si>
  <si>
    <t>Thomas K. Hamann</t>
  </si>
  <si>
    <t>TSV Jahn Freising 1861</t>
  </si>
  <si>
    <t>Daniel Sohni</t>
  </si>
  <si>
    <t>Kieser Landshut</t>
  </si>
  <si>
    <t>Martin Schimmelpfennig</t>
  </si>
  <si>
    <t>Skiclub Schwandorf</t>
  </si>
  <si>
    <t>Nils Bebber</t>
  </si>
  <si>
    <t>Jörg Heblinski</t>
  </si>
  <si>
    <t>Benedikt Boyxen</t>
  </si>
  <si>
    <t>OSC Berlin</t>
  </si>
  <si>
    <t>Carmine D Angelo</t>
  </si>
  <si>
    <t>Sebastian Klengel</t>
  </si>
  <si>
    <t>Markus Hertle</t>
  </si>
  <si>
    <t>TSV Friedberg 1862 Triathlon</t>
  </si>
  <si>
    <t>Matthias Prösl</t>
  </si>
  <si>
    <t>Wolfgang Rachholz</t>
  </si>
  <si>
    <t>Schwimm Union Baden</t>
  </si>
  <si>
    <t>Jonas Drexler</t>
  </si>
  <si>
    <t>Attila Román</t>
  </si>
  <si>
    <t>MVM SE</t>
  </si>
  <si>
    <t>Ulf Stenzel</t>
  </si>
  <si>
    <t>Wuppertal Neuenhof eV</t>
  </si>
  <si>
    <t>Claudia Müller</t>
  </si>
  <si>
    <t>Greisdorfer Wurzelhupfer</t>
  </si>
  <si>
    <t>Gerda Pawelka</t>
  </si>
  <si>
    <t>Robert Bretschneider</t>
  </si>
  <si>
    <t>TSV Mindelheim</t>
  </si>
  <si>
    <t>Felipe Contardo</t>
  </si>
  <si>
    <t>ESO Swimming Team</t>
  </si>
  <si>
    <t>Paul Volkwein</t>
  </si>
  <si>
    <t>SV Würzburg 05</t>
  </si>
  <si>
    <t>Manuel Teipel</t>
  </si>
  <si>
    <t>SSV Ulm</t>
  </si>
  <si>
    <t>Andreas Schnieders</t>
  </si>
  <si>
    <t>Max Straßmüller</t>
  </si>
  <si>
    <t>Johannes Rimmelspacher</t>
  </si>
  <si>
    <t>Adam Malyali</t>
  </si>
  <si>
    <t>Christian von der Bruck</t>
  </si>
  <si>
    <t>Michael Dieckmann</t>
  </si>
  <si>
    <t>Triathlon.de</t>
  </si>
  <si>
    <t>Stephane Guisard</t>
  </si>
  <si>
    <t>Swen Schubert</t>
  </si>
  <si>
    <t>Swim Team Lazerne</t>
  </si>
  <si>
    <t>Manuel Hohenleitner</t>
  </si>
  <si>
    <t>MRRC München</t>
  </si>
  <si>
    <t>Günter Raaf</t>
  </si>
  <si>
    <t>Florian Leischner</t>
  </si>
  <si>
    <t>Exathlon</t>
  </si>
  <si>
    <t>Seven summits</t>
  </si>
  <si>
    <t>Michael Geipel</t>
  </si>
  <si>
    <t>Team Erdinger Alkoholfrei / TSV</t>
  </si>
  <si>
    <t>Marcus Kind</t>
  </si>
  <si>
    <t>Linda Vorberg</t>
  </si>
  <si>
    <t>Sol Montero Carrasco</t>
  </si>
  <si>
    <t>Anna-Lisa Allgaier</t>
  </si>
  <si>
    <t>Judit Andrassy</t>
  </si>
  <si>
    <t>Swim.bike.asche</t>
  </si>
  <si>
    <t>Saskia Lange</t>
  </si>
  <si>
    <t>Chiara Van Passen</t>
  </si>
  <si>
    <t>Franziska Eckl</t>
  </si>
  <si>
    <t>Alexandra Villwock</t>
  </si>
  <si>
    <t>Martina Brandl</t>
  </si>
  <si>
    <t>Manuela Minsel</t>
  </si>
  <si>
    <t>Ulrike Sperl</t>
  </si>
  <si>
    <t>Sarah Anne Richter</t>
  </si>
  <si>
    <t>SSG 81 Erlangen</t>
  </si>
  <si>
    <t>Kerstin Thomas</t>
  </si>
  <si>
    <t>SV Cannstatt</t>
  </si>
  <si>
    <t>Uta Hebling</t>
  </si>
  <si>
    <t>Christina Schuhmann</t>
  </si>
  <si>
    <t>SSG Neptun/Germering</t>
  </si>
  <si>
    <t>Birgit Becher</t>
  </si>
  <si>
    <t>Eisschwimmen Veitsbronn</t>
  </si>
  <si>
    <t>Franziska Lausmann</t>
  </si>
  <si>
    <t>Wasserwacht Steinsee</t>
  </si>
  <si>
    <t>Kerstin Denzler</t>
  </si>
  <si>
    <t>Eisschwimmen Team vEItSbad</t>
  </si>
  <si>
    <t>Michael Wocker</t>
  </si>
  <si>
    <t>DJK SG St. Ingbert</t>
  </si>
  <si>
    <t>Johannes Pfahl</t>
  </si>
  <si>
    <t>Obergiesinger Wasserratten</t>
  </si>
  <si>
    <t>Julian Schote</t>
  </si>
  <si>
    <t>Malte Gerlach</t>
  </si>
  <si>
    <t>Böhnlein Sports Bamberg</t>
  </si>
  <si>
    <t>Chris Schumann</t>
  </si>
  <si>
    <t>TG Viktoria Augsburg</t>
  </si>
  <si>
    <t>Jan Diebold</t>
  </si>
  <si>
    <t>Felipe da Cruz Rodolpho</t>
  </si>
  <si>
    <t>TB Erlangen</t>
  </si>
  <si>
    <t>Juri Kurz</t>
  </si>
  <si>
    <t>Alex Müller</t>
  </si>
  <si>
    <t>LG Augsburg</t>
  </si>
  <si>
    <t>Felix Gabler</t>
  </si>
  <si>
    <t>TSV 1862 Friedberg Triathlon</t>
  </si>
  <si>
    <t>Oliver Skorna</t>
  </si>
  <si>
    <t>Caspar Schwalbe</t>
  </si>
  <si>
    <t>Der Club an der Alster</t>
  </si>
  <si>
    <t>Fabian Ruhsam</t>
  </si>
  <si>
    <t>Wasserfreunde Pullach e.V.</t>
  </si>
  <si>
    <t>Oliver Schulze</t>
  </si>
  <si>
    <t>Niklas Rosopub</t>
  </si>
  <si>
    <t>Felix Trappschuh</t>
  </si>
  <si>
    <t>TSV Lenting</t>
  </si>
  <si>
    <t>Stefan Völkl</t>
  </si>
  <si>
    <t>Mark Dhein</t>
  </si>
  <si>
    <t>Wolfgang List</t>
  </si>
  <si>
    <t>Franz Schneider</t>
  </si>
  <si>
    <t>Mario Baumgartner</t>
  </si>
  <si>
    <t>Pavel Ozerov</t>
  </si>
  <si>
    <t>Michael Wagenhofer</t>
  </si>
  <si>
    <t>Roman Risavy</t>
  </si>
  <si>
    <t>Andreas Bolzer</t>
  </si>
  <si>
    <t>René Stahl</t>
  </si>
  <si>
    <t>Rudolf Hummel</t>
  </si>
  <si>
    <t>Robert Schlederer</t>
  </si>
  <si>
    <t>Rene Hentschke</t>
  </si>
  <si>
    <t>Dalibor Morman</t>
  </si>
  <si>
    <t>Ulrich Spener</t>
  </si>
  <si>
    <t>Michael Schalk</t>
  </si>
  <si>
    <t>SC Hakoah Wien</t>
  </si>
  <si>
    <t>SV Waterbecks</t>
  </si>
  <si>
    <t>Team MilliSPORTS</t>
  </si>
  <si>
    <t>TRIsavy</t>
  </si>
  <si>
    <t>SVS-Endurance Schwechat</t>
  </si>
  <si>
    <t>URC Sparkasse Renner Langenlois</t>
  </si>
  <si>
    <t>Pewag Racing Team</t>
  </si>
  <si>
    <t>USC Trofaiach am Start</t>
  </si>
  <si>
    <t>Tamara Frühauf</t>
  </si>
  <si>
    <t>Tri Team Marchfeld</t>
  </si>
  <si>
    <t>Eva Kordulova</t>
  </si>
  <si>
    <t>Manuela Hofbauer</t>
  </si>
  <si>
    <t>SV Friesen</t>
  </si>
  <si>
    <t>David Senft</t>
  </si>
  <si>
    <t>Stefan Mayer</t>
  </si>
  <si>
    <t>PSV Wien Triathlon</t>
  </si>
  <si>
    <t>Philipp Eigl</t>
  </si>
  <si>
    <t>Kurt Gregor</t>
  </si>
  <si>
    <t>Harald Zaschka</t>
  </si>
  <si>
    <t>Christian Radinger</t>
  </si>
  <si>
    <t>Team milliSPORTS / SV Generali</t>
  </si>
  <si>
    <t>TRI FAMILIA/TEAM ZOOT EUROPE</t>
  </si>
  <si>
    <t>Mixed Magic</t>
  </si>
  <si>
    <t>Team milliSPORTS /SV Generali</t>
  </si>
  <si>
    <t>Andrea Wagenhofer</t>
  </si>
  <si>
    <t>Erwin Poppeliers</t>
  </si>
  <si>
    <t>Hanna Kumer</t>
  </si>
  <si>
    <t>Dr. Dana Unguras</t>
  </si>
  <si>
    <t>Ruth Pataki</t>
  </si>
  <si>
    <t>Jackó Eszter</t>
  </si>
  <si>
    <t>Széchy Tamás Sportiskola Sopron</t>
  </si>
  <si>
    <t>Regina Langegger</t>
  </si>
  <si>
    <t>ATUS GRAZ</t>
  </si>
  <si>
    <t>Johanna Früh</t>
  </si>
  <si>
    <t>Edit Strassner</t>
  </si>
  <si>
    <t>SV Wuppertal Neuenhof</t>
  </si>
  <si>
    <t>Parndorf</t>
  </si>
  <si>
    <t>Matthias Millers</t>
  </si>
  <si>
    <t>SG Wuppertal</t>
  </si>
  <si>
    <t>Manfred Mahrle</t>
  </si>
  <si>
    <t>Linz AG</t>
  </si>
  <si>
    <t>György Borda</t>
  </si>
  <si>
    <t>Szekszárdi Sportközpont</t>
  </si>
  <si>
    <t>Herzogenburg</t>
  </si>
  <si>
    <t>Andreas Grabner</t>
  </si>
  <si>
    <t>Sport Union Pinkafit</t>
  </si>
  <si>
    <t>Christian Gormasz</t>
  </si>
  <si>
    <t>Christian Bauer</t>
  </si>
  <si>
    <t>Thomas Staritz</t>
  </si>
  <si>
    <t>Bruckneudorfer</t>
  </si>
  <si>
    <t>Helmut Fitz</t>
  </si>
  <si>
    <t>ASV TRIA Stockerau</t>
  </si>
  <si>
    <t>Tamás Plangár</t>
  </si>
  <si>
    <t>Michael Kühn</t>
  </si>
  <si>
    <t>Wuppertal</t>
  </si>
  <si>
    <t>Markus Nagelholz</t>
  </si>
  <si>
    <t>Andreas Feichtinger</t>
  </si>
  <si>
    <t>Ludwig Himmel</t>
  </si>
  <si>
    <t>ASV2000</t>
  </si>
  <si>
    <t>Georg Soustal</t>
  </si>
  <si>
    <t>FAMtastisch.com</t>
  </si>
  <si>
    <t>Neusiedlerss</t>
  </si>
  <si>
    <t>München</t>
  </si>
  <si>
    <t>14 km</t>
  </si>
  <si>
    <t>7 km</t>
  </si>
  <si>
    <t>6,2 km</t>
  </si>
  <si>
    <t>4 km</t>
  </si>
  <si>
    <t>9 km</t>
  </si>
  <si>
    <t>5 km</t>
  </si>
  <si>
    <t>4,5 km</t>
  </si>
  <si>
    <t>Bodensee</t>
  </si>
  <si>
    <t>11 km</t>
  </si>
  <si>
    <t>Starnbergersee</t>
  </si>
  <si>
    <t>19,7 km</t>
  </si>
  <si>
    <t>Theo Marot</t>
  </si>
  <si>
    <t>Christof Wandratsch</t>
  </si>
  <si>
    <t>SG Dortmund</t>
  </si>
  <si>
    <t>SV Neuenhof</t>
  </si>
  <si>
    <t>Three Giants</t>
  </si>
  <si>
    <t>USC Trofaiach</t>
  </si>
  <si>
    <t>Guido Teeuwen</t>
  </si>
  <si>
    <t>Dusan Delibasic</t>
  </si>
  <si>
    <t>Thomas Früh</t>
  </si>
  <si>
    <t>Name</t>
  </si>
  <si>
    <t>Verein</t>
  </si>
  <si>
    <t>Seestadt</t>
  </si>
  <si>
    <t>Samorin</t>
  </si>
  <si>
    <t>Aquadays</t>
  </si>
  <si>
    <t>Ergebniss</t>
  </si>
  <si>
    <t>Bianca Schmid</t>
  </si>
  <si>
    <t>Anika Schmid</t>
  </si>
  <si>
    <t>Neusiedlersee</t>
  </si>
  <si>
    <t>Backwaterman</t>
  </si>
  <si>
    <t>16-17 Jahre</t>
  </si>
  <si>
    <t>Mateo Krennert</t>
  </si>
  <si>
    <t>USC Eisenstadt</t>
  </si>
  <si>
    <t>750 m</t>
  </si>
  <si>
    <t>1500 m</t>
  </si>
  <si>
    <t>1000 m</t>
  </si>
  <si>
    <t>10-11 Jahre</t>
  </si>
  <si>
    <t>12-13 Jahre</t>
  </si>
  <si>
    <t>14-15 Jahre</t>
  </si>
  <si>
    <t>Leonie Andert</t>
  </si>
  <si>
    <t>ESU</t>
  </si>
  <si>
    <t>Stella Bohrer</t>
  </si>
  <si>
    <t>Greta Bohrer</t>
  </si>
  <si>
    <t>Tri Kargan</t>
  </si>
  <si>
    <t>3800 m</t>
  </si>
  <si>
    <t>3000 m</t>
  </si>
  <si>
    <t>2*1500 m</t>
  </si>
  <si>
    <t>3100 m</t>
  </si>
  <si>
    <t>Ungarn</t>
  </si>
  <si>
    <t>Martina Smidek</t>
  </si>
  <si>
    <t>NCB - Triteam</t>
  </si>
  <si>
    <t>Victoria Buchsbaum</t>
  </si>
  <si>
    <t>ReWork</t>
  </si>
  <si>
    <t>SV Generali</t>
  </si>
  <si>
    <t>Claudia Koller</t>
  </si>
  <si>
    <t>Vivian Hirsch</t>
  </si>
  <si>
    <t>Michaela Jakobi</t>
  </si>
  <si>
    <t>Team milliSPORTS</t>
  </si>
  <si>
    <t>Triathlon Team Welcome</t>
  </si>
  <si>
    <t>Jacqueline Grebien</t>
  </si>
  <si>
    <t>Christiane Bischoff</t>
  </si>
  <si>
    <t>Sports Monkeys Triathlon Club</t>
  </si>
  <si>
    <t>Peter Kaiser</t>
  </si>
  <si>
    <t>Stefan Eichinger</t>
  </si>
  <si>
    <t>Kevin Radinger</t>
  </si>
  <si>
    <t>Dominik Sprenkelder</t>
  </si>
  <si>
    <t>Thomas Carli</t>
  </si>
  <si>
    <t>Leonard Weitze</t>
  </si>
  <si>
    <t>Team milliSports</t>
  </si>
  <si>
    <t>Sports Monkeys</t>
  </si>
  <si>
    <t>Vienna Running Collective</t>
  </si>
  <si>
    <t>Team Vegan.at</t>
  </si>
  <si>
    <t>Michael Handschur</t>
  </si>
  <si>
    <t>Gerd Gröbminger</t>
  </si>
  <si>
    <t>Mikhail Senechkin</t>
  </si>
  <si>
    <t>Florian Glöckler-Knieling</t>
  </si>
  <si>
    <t>Harald Swoboda</t>
  </si>
  <si>
    <t>Clemens Böhmer</t>
  </si>
  <si>
    <t>Heinz Travnicek</t>
  </si>
  <si>
    <t>Wolfgang Ebster</t>
  </si>
  <si>
    <t>Werner Tomacek</t>
  </si>
  <si>
    <t>Rainer Fuhrmann</t>
  </si>
  <si>
    <t>Thomas Schmit</t>
  </si>
  <si>
    <t>Zdeněk Orner</t>
  </si>
  <si>
    <t>Andreas Matuszky</t>
  </si>
  <si>
    <t>Christian Sainoeg</t>
  </si>
  <si>
    <t>Roman Pak</t>
  </si>
  <si>
    <t>Bernd Reissnegger</t>
  </si>
  <si>
    <t>Peter Huber</t>
  </si>
  <si>
    <t xml:space="preserve">Nora Racing Team/SC Vienna Oldies </t>
  </si>
  <si>
    <t xml:space="preserve">Team milliSPORTS </t>
  </si>
  <si>
    <t>TriRunners Baden</t>
  </si>
  <si>
    <t>Tri Runners Baden</t>
  </si>
  <si>
    <t>Team GDT</t>
  </si>
  <si>
    <t>NCB-Triteam</t>
  </si>
  <si>
    <t>LTC Seewinkel</t>
  </si>
  <si>
    <t>Sport Monkeys Triathlon Club</t>
  </si>
  <si>
    <t>Titan trilife Zlín</t>
  </si>
  <si>
    <t>TriTeam Marchfeld</t>
  </si>
  <si>
    <t>Tristyle</t>
  </si>
  <si>
    <t>Lena Tölke</t>
  </si>
  <si>
    <t>Max Bombarde</t>
  </si>
  <si>
    <t>Sabrina König</t>
  </si>
  <si>
    <t>Julia Böhm</t>
  </si>
  <si>
    <t>Club der Triathleten Grafenegg</t>
  </si>
  <si>
    <t>Pamela Kurz</t>
  </si>
  <si>
    <t>Olivia Bolzer</t>
  </si>
  <si>
    <t>Marion Stastny</t>
  </si>
  <si>
    <t>W40 SVS-Endurance Schwechat</t>
  </si>
  <si>
    <t>Peter Plavec</t>
  </si>
  <si>
    <t>Nicolai Fleck</t>
  </si>
  <si>
    <t>Andreas Doblinger</t>
  </si>
  <si>
    <t>Benjamin Rauch</t>
  </si>
  <si>
    <t>SPORTFANATIC</t>
  </si>
  <si>
    <t>TeamVegan.at</t>
  </si>
  <si>
    <t>Enrico Gallo</t>
  </si>
  <si>
    <t>Norbert Nagl</t>
  </si>
  <si>
    <t>Sale Savel</t>
  </si>
  <si>
    <t>Franz Frühauf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</si>
</sst>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272E34"/>
      <name val="Arial"/>
      <family val="2"/>
      <charset val="238"/>
    </font>
    <font>
      <b/>
      <sz val="15"/>
      <color rgb="FF131719"/>
      <name val="Arial"/>
      <family val="2"/>
      <charset val="238"/>
    </font>
    <font>
      <sz val="11"/>
      <color rgb="FF272E34"/>
      <name val="Calibri"/>
      <family val="2"/>
      <charset val="238"/>
      <scheme val="minor"/>
    </font>
    <font>
      <sz val="11"/>
      <color rgb="FF131719"/>
      <name val="Calibri"/>
      <family val="2"/>
      <charset val="238"/>
      <scheme val="minor"/>
    </font>
    <font>
      <sz val="11"/>
      <color rgb="FF272E3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Fill="0" applyProtection="0"/>
    <xf numFmtId="0" fontId="3" fillId="0" borderId="0"/>
    <xf numFmtId="0" fontId="4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" xfId="0" applyBorder="1" applyAlignment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5" fillId="2" borderId="1" xfId="1" applyFont="1" applyFill="1" applyBorder="1" applyProtection="1"/>
    <xf numFmtId="0" fontId="7" fillId="0" borderId="1" xfId="2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7" fillId="0" borderId="1" xfId="3" applyFont="1" applyBorder="1" applyAlignment="1">
      <alignment horizontal="center"/>
    </xf>
    <xf numFmtId="0" fontId="5" fillId="0" borderId="1" xfId="1" applyFont="1" applyFill="1" applyBorder="1" applyProtection="1"/>
    <xf numFmtId="0" fontId="2" fillId="2" borderId="1" xfId="1" applyFill="1" applyBorder="1" applyAlignment="1">
      <alignment horizont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3" borderId="1" xfId="0" applyFill="1" applyBorder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0" fillId="0" borderId="1" xfId="0" applyFont="1" applyFill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0" fillId="0" borderId="1" xfId="0" applyFont="1" applyBorder="1" applyAlignment="1"/>
    <xf numFmtId="0" fontId="0" fillId="3" borderId="1" xfId="0" applyFont="1" applyFill="1" applyBorder="1" applyAlignment="1"/>
    <xf numFmtId="0" fontId="11" fillId="0" borderId="1" xfId="0" applyFont="1" applyBorder="1" applyAlignment="1"/>
    <xf numFmtId="0" fontId="10" fillId="0" borderId="1" xfId="0" applyFont="1" applyBorder="1" applyAlignment="1"/>
    <xf numFmtId="0" fontId="2" fillId="2" borderId="0" xfId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/>
    <xf numFmtId="0" fontId="0" fillId="2" borderId="1" xfId="0" applyFont="1" applyFill="1" applyBorder="1"/>
    <xf numFmtId="0" fontId="10" fillId="0" borderId="1" xfId="0" applyFont="1" applyBorder="1"/>
    <xf numFmtId="0" fontId="11" fillId="0" borderId="1" xfId="0" applyFont="1" applyBorder="1"/>
    <xf numFmtId="0" fontId="5" fillId="0" borderId="1" xfId="1" applyFont="1" applyBorder="1" applyAlignment="1">
      <alignment horizontal="center"/>
    </xf>
    <xf numFmtId="0" fontId="0" fillId="0" borderId="1" xfId="0" applyFont="1" applyFill="1" applyBorder="1"/>
    <xf numFmtId="0" fontId="7" fillId="2" borderId="1" xfId="3" applyFont="1" applyFill="1" applyBorder="1" applyAlignment="1">
      <alignment horizontal="center"/>
    </xf>
    <xf numFmtId="0" fontId="0" fillId="0" borderId="24" xfId="0" applyFont="1" applyFill="1" applyBorder="1"/>
    <xf numFmtId="0" fontId="8" fillId="0" borderId="1" xfId="0" applyFont="1" applyBorder="1"/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ál 2" xfId="1"/>
    <cellStyle name="Normál 3" xfId="2"/>
    <cellStyle name="Normál 4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L31"/>
  <sheetViews>
    <sheetView workbookViewId="0">
      <selection activeCell="H18" sqref="H18"/>
    </sheetView>
  </sheetViews>
  <sheetFormatPr baseColWidth="10" defaultColWidth="8.83203125" defaultRowHeight="14"/>
  <cols>
    <col min="1" max="12" width="15.6640625" customWidth="1"/>
  </cols>
  <sheetData>
    <row r="1" spans="1:12" ht="15" thickBot="1">
      <c r="A1" s="70" t="s">
        <v>680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5" thickBot="1">
      <c r="A2" s="71" t="s">
        <v>663</v>
      </c>
      <c r="B2" s="71" t="s">
        <v>664</v>
      </c>
      <c r="C2" s="73" t="s">
        <v>665</v>
      </c>
      <c r="D2" s="74"/>
      <c r="E2" s="73" t="s">
        <v>671</v>
      </c>
      <c r="F2" s="75"/>
      <c r="G2" s="76" t="s">
        <v>672</v>
      </c>
      <c r="H2" s="75"/>
      <c r="I2" s="6" t="s">
        <v>666</v>
      </c>
      <c r="J2" s="66" t="s">
        <v>667</v>
      </c>
      <c r="K2" s="67"/>
      <c r="L2" s="68" t="s">
        <v>668</v>
      </c>
    </row>
    <row r="3" spans="1:12">
      <c r="A3" s="78"/>
      <c r="B3" s="78"/>
      <c r="C3" s="11" t="s">
        <v>676</v>
      </c>
      <c r="D3" s="12" t="s">
        <v>677</v>
      </c>
      <c r="E3" s="12" t="s">
        <v>678</v>
      </c>
      <c r="F3" s="13" t="s">
        <v>677</v>
      </c>
      <c r="G3" s="14" t="s">
        <v>676</v>
      </c>
      <c r="H3" s="14" t="s">
        <v>677</v>
      </c>
      <c r="I3" s="14" t="s">
        <v>678</v>
      </c>
      <c r="J3" s="14" t="s">
        <v>676</v>
      </c>
      <c r="K3" s="14" t="s">
        <v>677</v>
      </c>
      <c r="L3" s="69"/>
    </row>
    <row r="4" spans="1:12">
      <c r="A4" s="15" t="s">
        <v>684</v>
      </c>
      <c r="B4" s="15" t="s">
        <v>683</v>
      </c>
      <c r="C4" s="26"/>
      <c r="D4" s="26"/>
      <c r="E4" s="26">
        <v>900</v>
      </c>
      <c r="F4" s="26"/>
      <c r="G4" s="26">
        <v>700</v>
      </c>
      <c r="H4" s="26"/>
      <c r="I4" s="26"/>
      <c r="J4" s="26"/>
      <c r="K4" s="26"/>
      <c r="L4" s="26">
        <f t="shared" ref="L4:L9" si="0">SUM(C4:K4)</f>
        <v>1600</v>
      </c>
    </row>
    <row r="5" spans="1:12">
      <c r="A5" s="15" t="s">
        <v>685</v>
      </c>
      <c r="B5" s="15" t="s">
        <v>683</v>
      </c>
      <c r="C5" s="26"/>
      <c r="D5" s="26"/>
      <c r="E5" s="26">
        <v>800</v>
      </c>
      <c r="F5" s="26"/>
      <c r="G5" s="26">
        <v>650</v>
      </c>
      <c r="H5" s="26"/>
      <c r="I5" s="26"/>
      <c r="J5" s="26"/>
      <c r="K5" s="26"/>
      <c r="L5" s="26">
        <f t="shared" si="0"/>
        <v>1450</v>
      </c>
    </row>
    <row r="6" spans="1:12">
      <c r="A6" s="15" t="s">
        <v>682</v>
      </c>
      <c r="B6" s="15" t="s">
        <v>683</v>
      </c>
      <c r="C6" s="26"/>
      <c r="D6" s="26"/>
      <c r="E6" s="26">
        <v>1000</v>
      </c>
      <c r="F6" s="26"/>
      <c r="G6" s="26"/>
      <c r="H6" s="26"/>
      <c r="I6" s="26"/>
      <c r="J6" s="26"/>
      <c r="K6" s="26"/>
      <c r="L6" s="26">
        <f t="shared" si="0"/>
        <v>1000</v>
      </c>
    </row>
    <row r="7" spans="1:12">
      <c r="A7" s="15" t="s">
        <v>122</v>
      </c>
      <c r="B7" s="15" t="s">
        <v>263</v>
      </c>
      <c r="C7" s="26"/>
      <c r="D7" s="26"/>
      <c r="E7" s="26"/>
      <c r="F7" s="26"/>
      <c r="G7" s="26">
        <v>1000</v>
      </c>
      <c r="H7" s="26"/>
      <c r="I7" s="26"/>
      <c r="J7" s="26"/>
      <c r="K7" s="26"/>
      <c r="L7" s="26">
        <f t="shared" si="0"/>
        <v>1000</v>
      </c>
    </row>
    <row r="8" spans="1:12">
      <c r="A8" s="15" t="s">
        <v>123</v>
      </c>
      <c r="B8" s="15" t="s">
        <v>121</v>
      </c>
      <c r="C8" s="26"/>
      <c r="D8" s="26"/>
      <c r="E8" s="26"/>
      <c r="F8" s="26"/>
      <c r="G8" s="26">
        <v>900</v>
      </c>
      <c r="H8" s="26"/>
      <c r="I8" s="26"/>
      <c r="J8" s="26"/>
      <c r="K8" s="26"/>
      <c r="L8" s="26">
        <f t="shared" si="0"/>
        <v>900</v>
      </c>
    </row>
    <row r="9" spans="1:12">
      <c r="A9" s="15" t="s">
        <v>124</v>
      </c>
      <c r="B9" s="15" t="s">
        <v>121</v>
      </c>
      <c r="C9" s="26"/>
      <c r="D9" s="26"/>
      <c r="E9" s="26"/>
      <c r="F9" s="26"/>
      <c r="G9" s="26">
        <v>800</v>
      </c>
      <c r="H9" s="26"/>
      <c r="I9" s="26"/>
      <c r="J9" s="26"/>
      <c r="K9" s="26"/>
      <c r="L9" s="26">
        <f t="shared" si="0"/>
        <v>800</v>
      </c>
    </row>
    <row r="13" spans="1:12" ht="15" thickBot="1">
      <c r="A13" s="70" t="s">
        <v>681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" thickBot="1">
      <c r="A14" s="71" t="s">
        <v>663</v>
      </c>
      <c r="B14" s="71" t="s">
        <v>664</v>
      </c>
      <c r="C14" s="73" t="s">
        <v>665</v>
      </c>
      <c r="D14" s="74"/>
      <c r="E14" s="73" t="s">
        <v>671</v>
      </c>
      <c r="F14" s="75"/>
      <c r="G14" s="76" t="s">
        <v>672</v>
      </c>
      <c r="H14" s="75"/>
      <c r="I14" s="6" t="s">
        <v>666</v>
      </c>
      <c r="J14" s="66" t="s">
        <v>667</v>
      </c>
      <c r="K14" s="67"/>
      <c r="L14" s="68" t="s">
        <v>668</v>
      </c>
    </row>
    <row r="15" spans="1:12" ht="15" thickBot="1">
      <c r="A15" s="72"/>
      <c r="B15" s="72"/>
      <c r="C15" s="8" t="s">
        <v>676</v>
      </c>
      <c r="D15" s="9" t="s">
        <v>677</v>
      </c>
      <c r="E15" s="9" t="s">
        <v>678</v>
      </c>
      <c r="F15" s="10" t="s">
        <v>677</v>
      </c>
      <c r="G15" s="7" t="s">
        <v>676</v>
      </c>
      <c r="H15" s="7" t="s">
        <v>677</v>
      </c>
      <c r="I15" s="7" t="s">
        <v>678</v>
      </c>
      <c r="J15" s="7" t="s">
        <v>676</v>
      </c>
      <c r="K15" s="7" t="s">
        <v>677</v>
      </c>
      <c r="L15" s="77"/>
    </row>
    <row r="16" spans="1:12">
      <c r="A16" s="5" t="s">
        <v>669</v>
      </c>
      <c r="B16" s="5" t="s">
        <v>686</v>
      </c>
      <c r="C16" s="5">
        <v>1000</v>
      </c>
      <c r="D16" s="5"/>
      <c r="E16" s="5"/>
      <c r="F16" s="5"/>
      <c r="G16" s="5"/>
      <c r="H16" s="5"/>
      <c r="I16" s="5"/>
      <c r="J16" s="5"/>
      <c r="K16" s="5"/>
      <c r="L16" s="5">
        <v>1000</v>
      </c>
    </row>
    <row r="19" spans="1:12" ht="15" thickBot="1">
      <c r="A19" s="70" t="s">
        <v>673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1:12" ht="15" thickBot="1">
      <c r="A20" s="71" t="s">
        <v>663</v>
      </c>
      <c r="B20" s="71" t="s">
        <v>664</v>
      </c>
      <c r="C20" s="73" t="s">
        <v>665</v>
      </c>
      <c r="D20" s="74"/>
      <c r="E20" s="73" t="s">
        <v>671</v>
      </c>
      <c r="F20" s="75"/>
      <c r="G20" s="76" t="s">
        <v>672</v>
      </c>
      <c r="H20" s="75"/>
      <c r="I20" s="6" t="s">
        <v>666</v>
      </c>
      <c r="J20" s="66" t="s">
        <v>667</v>
      </c>
      <c r="K20" s="67"/>
      <c r="L20" s="68" t="s">
        <v>668</v>
      </c>
    </row>
    <row r="21" spans="1:12" ht="15" thickBot="1">
      <c r="A21" s="72"/>
      <c r="B21" s="72"/>
      <c r="C21" s="8" t="s">
        <v>676</v>
      </c>
      <c r="D21" s="9" t="s">
        <v>677</v>
      </c>
      <c r="E21" s="9" t="s">
        <v>678</v>
      </c>
      <c r="F21" s="10" t="s">
        <v>677</v>
      </c>
      <c r="G21" s="7" t="s">
        <v>676</v>
      </c>
      <c r="H21" s="7" t="s">
        <v>677</v>
      </c>
      <c r="I21" s="7" t="s">
        <v>678</v>
      </c>
      <c r="J21" s="7" t="s">
        <v>676</v>
      </c>
      <c r="K21" s="7" t="s">
        <v>677</v>
      </c>
      <c r="L21" s="77"/>
    </row>
    <row r="22" spans="1:12">
      <c r="A22" s="5" t="s">
        <v>670</v>
      </c>
      <c r="B22" s="5" t="s">
        <v>686</v>
      </c>
      <c r="C22" s="5"/>
      <c r="D22" s="5">
        <v>1000</v>
      </c>
      <c r="E22" s="5">
        <v>1000</v>
      </c>
      <c r="F22" s="5"/>
      <c r="G22" s="5"/>
      <c r="H22" s="5"/>
      <c r="I22" s="5"/>
      <c r="J22" s="5"/>
      <c r="K22" s="5"/>
      <c r="L22" s="5">
        <v>2000</v>
      </c>
    </row>
    <row r="25" spans="1:12">
      <c r="D25" s="64"/>
      <c r="E25" s="64"/>
      <c r="F25" s="64"/>
      <c r="G25" s="64"/>
      <c r="H25" s="65"/>
      <c r="I25" s="65"/>
    </row>
    <row r="26" spans="1:12">
      <c r="D26" s="1"/>
    </row>
    <row r="30" spans="1:12">
      <c r="D30" s="2"/>
      <c r="E30" s="2"/>
      <c r="F30" s="2"/>
      <c r="G30" s="2"/>
      <c r="H30" s="3"/>
      <c r="I30" s="3"/>
    </row>
    <row r="31" spans="1:12">
      <c r="D31" s="1"/>
    </row>
  </sheetData>
  <mergeCells count="27">
    <mergeCell ref="A1:L1"/>
    <mergeCell ref="A13:L13"/>
    <mergeCell ref="A14:A15"/>
    <mergeCell ref="B14:B15"/>
    <mergeCell ref="C14:D14"/>
    <mergeCell ref="E14:F14"/>
    <mergeCell ref="G14:H14"/>
    <mergeCell ref="J14:K14"/>
    <mergeCell ref="L14:L15"/>
    <mergeCell ref="A2:A3"/>
    <mergeCell ref="B2:B3"/>
    <mergeCell ref="C2:D2"/>
    <mergeCell ref="E2:F2"/>
    <mergeCell ref="G2:H2"/>
    <mergeCell ref="D25:E25"/>
    <mergeCell ref="F25:G25"/>
    <mergeCell ref="H25:I25"/>
    <mergeCell ref="J2:K2"/>
    <mergeCell ref="L2:L3"/>
    <mergeCell ref="A19:L19"/>
    <mergeCell ref="A20:A21"/>
    <mergeCell ref="B20:B21"/>
    <mergeCell ref="C20:D20"/>
    <mergeCell ref="E20:F20"/>
    <mergeCell ref="G20:H20"/>
    <mergeCell ref="J20:K20"/>
    <mergeCell ref="L20:L21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156"/>
  <sheetViews>
    <sheetView tabSelected="1" zoomScale="80" zoomScaleNormal="80" zoomScalePageLayoutView="80" workbookViewId="0">
      <selection activeCell="N7" sqref="N7"/>
    </sheetView>
  </sheetViews>
  <sheetFormatPr baseColWidth="10" defaultColWidth="8.83203125" defaultRowHeight="14"/>
  <cols>
    <col min="1" max="1" width="27.6640625" bestFit="1" customWidth="1"/>
    <col min="2" max="2" width="37" bestFit="1" customWidth="1"/>
    <col min="3" max="13" width="14.33203125" customWidth="1"/>
  </cols>
  <sheetData>
    <row r="1" spans="1:13" ht="15" thickBot="1">
      <c r="A1" s="71" t="s">
        <v>663</v>
      </c>
      <c r="B1" s="71" t="s">
        <v>664</v>
      </c>
      <c r="C1" s="16" t="s">
        <v>641</v>
      </c>
      <c r="D1" s="17" t="s">
        <v>642</v>
      </c>
      <c r="E1" s="18" t="s">
        <v>691</v>
      </c>
      <c r="F1" s="79" t="s">
        <v>672</v>
      </c>
      <c r="G1" s="81"/>
      <c r="H1" s="80"/>
      <c r="I1" s="19" t="s">
        <v>650</v>
      </c>
      <c r="J1" s="23" t="s">
        <v>652</v>
      </c>
      <c r="K1" s="19" t="s">
        <v>666</v>
      </c>
      <c r="L1" s="20" t="s">
        <v>650</v>
      </c>
      <c r="M1" s="68" t="s">
        <v>668</v>
      </c>
    </row>
    <row r="2" spans="1:13">
      <c r="A2" s="78"/>
      <c r="B2" s="78"/>
      <c r="C2" s="11" t="s">
        <v>645</v>
      </c>
      <c r="D2" s="12" t="s">
        <v>646</v>
      </c>
      <c r="E2" s="13" t="s">
        <v>647</v>
      </c>
      <c r="F2" s="14" t="s">
        <v>643</v>
      </c>
      <c r="G2" s="14" t="s">
        <v>644</v>
      </c>
      <c r="H2" s="14" t="s">
        <v>649</v>
      </c>
      <c r="I2" s="14" t="s">
        <v>651</v>
      </c>
      <c r="J2" s="24" t="s">
        <v>653</v>
      </c>
      <c r="K2" s="14" t="s">
        <v>648</v>
      </c>
      <c r="L2" s="14" t="s">
        <v>648</v>
      </c>
      <c r="M2" s="69"/>
    </row>
    <row r="3" spans="1:13">
      <c r="A3" s="34" t="s">
        <v>759</v>
      </c>
      <c r="B3" s="34" t="s">
        <v>580</v>
      </c>
      <c r="C3" s="26">
        <v>900</v>
      </c>
      <c r="D3" s="33">
        <v>610</v>
      </c>
      <c r="E3" s="44"/>
      <c r="F3" s="44"/>
      <c r="G3" s="44">
        <v>800</v>
      </c>
      <c r="H3" s="44">
        <v>900</v>
      </c>
      <c r="I3" s="44"/>
      <c r="J3" s="44"/>
      <c r="K3" s="44"/>
      <c r="L3" s="44"/>
      <c r="M3" s="51">
        <f>SUM(C3:L3)</f>
        <v>3210</v>
      </c>
    </row>
    <row r="4" spans="1:13">
      <c r="A4" s="34" t="s">
        <v>655</v>
      </c>
      <c r="B4" s="25" t="s">
        <v>256</v>
      </c>
      <c r="C4" s="26">
        <v>1000</v>
      </c>
      <c r="D4" s="33"/>
      <c r="E4" s="26"/>
      <c r="F4" s="26"/>
      <c r="G4" s="26">
        <v>1000</v>
      </c>
      <c r="H4" s="26">
        <v>1000</v>
      </c>
      <c r="I4" s="26"/>
      <c r="J4" s="26"/>
      <c r="K4" s="26"/>
      <c r="L4" s="26"/>
      <c r="M4" s="51">
        <f t="shared" ref="M4:M67" si="0">SUM(C4:L4)</f>
        <v>3000</v>
      </c>
    </row>
    <row r="5" spans="1:13">
      <c r="A5" s="34" t="s">
        <v>654</v>
      </c>
      <c r="B5" s="34" t="s">
        <v>477</v>
      </c>
      <c r="C5" s="26">
        <v>800</v>
      </c>
      <c r="D5" s="33">
        <v>550</v>
      </c>
      <c r="E5" s="44"/>
      <c r="F5" s="44"/>
      <c r="G5" s="44">
        <v>610</v>
      </c>
      <c r="H5" s="44">
        <v>700</v>
      </c>
      <c r="I5" s="44"/>
      <c r="J5" s="44"/>
      <c r="K5" s="44"/>
      <c r="L5" s="44"/>
      <c r="M5" s="51">
        <f t="shared" si="0"/>
        <v>2660</v>
      </c>
    </row>
    <row r="6" spans="1:13">
      <c r="A6" s="52" t="s">
        <v>261</v>
      </c>
      <c r="B6" s="52" t="s">
        <v>262</v>
      </c>
      <c r="C6" s="37"/>
      <c r="D6" s="45"/>
      <c r="E6" s="37"/>
      <c r="F6" s="37"/>
      <c r="G6" s="37">
        <v>700</v>
      </c>
      <c r="H6" s="37">
        <v>800</v>
      </c>
      <c r="I6" s="37"/>
      <c r="J6" s="37"/>
      <c r="K6" s="37"/>
      <c r="L6" s="37"/>
      <c r="M6" s="51">
        <f t="shared" si="0"/>
        <v>1500</v>
      </c>
    </row>
    <row r="7" spans="1:13">
      <c r="A7" s="34" t="s">
        <v>410</v>
      </c>
      <c r="B7" s="34"/>
      <c r="C7" s="26"/>
      <c r="D7" s="33">
        <v>1000</v>
      </c>
      <c r="E7" s="26"/>
      <c r="F7" s="26"/>
      <c r="G7" s="26"/>
      <c r="H7" s="26"/>
      <c r="I7" s="26"/>
      <c r="J7" s="26"/>
      <c r="K7" s="26"/>
      <c r="L7" s="26"/>
      <c r="M7" s="51">
        <f t="shared" si="0"/>
        <v>1000</v>
      </c>
    </row>
    <row r="8" spans="1:13">
      <c r="A8" s="25" t="s">
        <v>114</v>
      </c>
      <c r="B8" s="54" t="s">
        <v>115</v>
      </c>
      <c r="C8" s="26"/>
      <c r="D8" s="33"/>
      <c r="E8" s="26"/>
      <c r="F8" s="26">
        <v>1000</v>
      </c>
      <c r="G8" s="26"/>
      <c r="H8" s="26"/>
      <c r="I8" s="26"/>
      <c r="J8" s="26"/>
      <c r="K8" s="26"/>
      <c r="L8" s="26"/>
      <c r="M8" s="51">
        <f t="shared" si="0"/>
        <v>1000</v>
      </c>
    </row>
    <row r="9" spans="1:13">
      <c r="A9" s="34" t="s">
        <v>619</v>
      </c>
      <c r="B9" s="25" t="s">
        <v>620</v>
      </c>
      <c r="C9" s="26"/>
      <c r="D9" s="33"/>
      <c r="E9" s="26"/>
      <c r="F9" s="26"/>
      <c r="G9" s="26">
        <v>900</v>
      </c>
      <c r="H9" s="26"/>
      <c r="I9" s="26"/>
      <c r="J9" s="26"/>
      <c r="K9" s="26"/>
      <c r="L9" s="26"/>
      <c r="M9" s="51">
        <f t="shared" si="0"/>
        <v>900</v>
      </c>
    </row>
    <row r="10" spans="1:13">
      <c r="A10" s="25" t="s">
        <v>116</v>
      </c>
      <c r="B10" s="25"/>
      <c r="C10" s="26"/>
      <c r="D10" s="33"/>
      <c r="E10" s="26"/>
      <c r="F10" s="26">
        <v>900</v>
      </c>
      <c r="G10" s="26"/>
      <c r="H10" s="26"/>
      <c r="I10" s="26"/>
      <c r="J10" s="26"/>
      <c r="K10" s="26"/>
      <c r="L10" s="26"/>
      <c r="M10" s="51">
        <f t="shared" si="0"/>
        <v>900</v>
      </c>
    </row>
    <row r="11" spans="1:13">
      <c r="A11" s="52" t="s">
        <v>499</v>
      </c>
      <c r="B11" s="52" t="s">
        <v>500</v>
      </c>
      <c r="C11" s="37"/>
      <c r="D11" s="45">
        <v>900</v>
      </c>
      <c r="E11" s="37"/>
      <c r="F11" s="37"/>
      <c r="G11" s="37"/>
      <c r="H11" s="37"/>
      <c r="I11" s="37"/>
      <c r="J11" s="37"/>
      <c r="K11" s="37"/>
      <c r="L11" s="37"/>
      <c r="M11" s="51">
        <f t="shared" si="0"/>
        <v>900</v>
      </c>
    </row>
    <row r="12" spans="1:13">
      <c r="A12" s="52" t="s">
        <v>117</v>
      </c>
      <c r="B12" s="52"/>
      <c r="C12" s="37"/>
      <c r="D12" s="45"/>
      <c r="E12" s="37"/>
      <c r="F12" s="37">
        <v>800</v>
      </c>
      <c r="G12" s="37"/>
      <c r="H12" s="37"/>
      <c r="I12" s="37"/>
      <c r="J12" s="37"/>
      <c r="K12" s="37"/>
      <c r="L12" s="37"/>
      <c r="M12" s="51">
        <f t="shared" si="0"/>
        <v>800</v>
      </c>
    </row>
    <row r="13" spans="1:13">
      <c r="A13" s="52" t="s">
        <v>412</v>
      </c>
      <c r="B13" s="52" t="s">
        <v>413</v>
      </c>
      <c r="C13" s="37"/>
      <c r="D13" s="45">
        <v>800</v>
      </c>
      <c r="E13" s="37"/>
      <c r="F13" s="37"/>
      <c r="G13" s="37"/>
      <c r="H13" s="37"/>
      <c r="I13" s="37"/>
      <c r="J13" s="37"/>
      <c r="K13" s="37"/>
      <c r="L13" s="37"/>
      <c r="M13" s="51">
        <f t="shared" si="0"/>
        <v>800</v>
      </c>
    </row>
    <row r="14" spans="1:13">
      <c r="A14" s="34" t="s">
        <v>479</v>
      </c>
      <c r="B14" s="34" t="s">
        <v>480</v>
      </c>
      <c r="C14" s="26">
        <v>700</v>
      </c>
      <c r="D14" s="33"/>
      <c r="E14" s="26"/>
      <c r="F14" s="26"/>
      <c r="G14" s="26"/>
      <c r="H14" s="26"/>
      <c r="I14" s="26"/>
      <c r="J14" s="26"/>
      <c r="K14" s="26"/>
      <c r="L14" s="26"/>
      <c r="M14" s="51">
        <f t="shared" si="0"/>
        <v>700</v>
      </c>
    </row>
    <row r="15" spans="1:13">
      <c r="A15" s="25" t="s">
        <v>118</v>
      </c>
      <c r="B15" s="54" t="s">
        <v>119</v>
      </c>
      <c r="C15" s="37"/>
      <c r="D15" s="45"/>
      <c r="E15" s="37"/>
      <c r="F15" s="37">
        <v>700</v>
      </c>
      <c r="G15" s="37"/>
      <c r="H15" s="37"/>
      <c r="I15" s="37"/>
      <c r="J15" s="37"/>
      <c r="K15" s="37"/>
      <c r="L15" s="37"/>
      <c r="M15" s="51">
        <f t="shared" si="0"/>
        <v>700</v>
      </c>
    </row>
    <row r="16" spans="1:13">
      <c r="A16" s="52" t="s">
        <v>26</v>
      </c>
      <c r="B16" s="52" t="s">
        <v>411</v>
      </c>
      <c r="C16" s="37"/>
      <c r="D16" s="45">
        <v>700</v>
      </c>
      <c r="E16" s="37"/>
      <c r="F16" s="37"/>
      <c r="G16" s="37"/>
      <c r="H16" s="37"/>
      <c r="I16" s="37"/>
      <c r="J16" s="37"/>
      <c r="K16" s="37"/>
      <c r="L16" s="37"/>
      <c r="M16" s="51">
        <f t="shared" si="0"/>
        <v>700</v>
      </c>
    </row>
    <row r="17" spans="1:13">
      <c r="A17" s="52" t="s">
        <v>632</v>
      </c>
      <c r="B17" s="52" t="s">
        <v>263</v>
      </c>
      <c r="C17" s="37"/>
      <c r="D17" s="45"/>
      <c r="E17" s="37"/>
      <c r="F17" s="37"/>
      <c r="G17" s="37"/>
      <c r="H17" s="37">
        <v>650</v>
      </c>
      <c r="I17" s="37"/>
      <c r="J17" s="37"/>
      <c r="K17" s="37"/>
      <c r="L17" s="37"/>
      <c r="M17" s="51">
        <f t="shared" si="0"/>
        <v>650</v>
      </c>
    </row>
    <row r="18" spans="1:13">
      <c r="A18" s="34" t="s">
        <v>30</v>
      </c>
      <c r="B18" s="54" t="s">
        <v>31</v>
      </c>
      <c r="C18" s="26"/>
      <c r="D18" s="33"/>
      <c r="E18" s="26"/>
      <c r="F18" s="26"/>
      <c r="G18" s="26">
        <v>650</v>
      </c>
      <c r="H18" s="26"/>
      <c r="I18" s="26"/>
      <c r="J18" s="26"/>
      <c r="K18" s="26"/>
      <c r="L18" s="26"/>
      <c r="M18" s="51">
        <f t="shared" si="0"/>
        <v>650</v>
      </c>
    </row>
    <row r="19" spans="1:13">
      <c r="A19" s="34" t="s">
        <v>660</v>
      </c>
      <c r="B19" s="25" t="s">
        <v>656</v>
      </c>
      <c r="C19" s="26">
        <v>650</v>
      </c>
      <c r="D19" s="33"/>
      <c r="E19" s="26"/>
      <c r="F19" s="26"/>
      <c r="G19" s="26"/>
      <c r="H19" s="26"/>
      <c r="I19" s="26"/>
      <c r="J19" s="26"/>
      <c r="K19" s="26"/>
      <c r="L19" s="26"/>
      <c r="M19" s="51">
        <f t="shared" si="0"/>
        <v>650</v>
      </c>
    </row>
    <row r="20" spans="1:13">
      <c r="A20" s="52" t="s">
        <v>414</v>
      </c>
      <c r="B20" s="52"/>
      <c r="C20" s="37"/>
      <c r="D20" s="45">
        <v>650</v>
      </c>
      <c r="E20" s="37"/>
      <c r="F20" s="37"/>
      <c r="G20" s="37"/>
      <c r="H20" s="37"/>
      <c r="I20" s="37"/>
      <c r="J20" s="37"/>
      <c r="K20" s="37"/>
      <c r="L20" s="37"/>
      <c r="M20" s="51">
        <f t="shared" si="0"/>
        <v>650</v>
      </c>
    </row>
    <row r="21" spans="1:13">
      <c r="A21" s="34" t="s">
        <v>661</v>
      </c>
      <c r="B21" s="34"/>
      <c r="C21" s="26">
        <v>610</v>
      </c>
      <c r="D21" s="33"/>
      <c r="E21" s="26"/>
      <c r="F21" s="26"/>
      <c r="G21" s="26"/>
      <c r="H21" s="26"/>
      <c r="I21" s="26"/>
      <c r="J21" s="26"/>
      <c r="K21" s="26"/>
      <c r="L21" s="26"/>
      <c r="M21" s="51">
        <f t="shared" si="0"/>
        <v>610</v>
      </c>
    </row>
    <row r="22" spans="1:13">
      <c r="A22" s="52" t="s">
        <v>501</v>
      </c>
      <c r="B22" s="52" t="s">
        <v>489</v>
      </c>
      <c r="C22" s="37"/>
      <c r="D22" s="45">
        <v>590</v>
      </c>
      <c r="E22" s="37"/>
      <c r="F22" s="37"/>
      <c r="G22" s="37"/>
      <c r="H22" s="37"/>
      <c r="I22" s="37"/>
      <c r="J22" s="37"/>
      <c r="K22" s="37"/>
      <c r="L22" s="37"/>
      <c r="M22" s="51">
        <f t="shared" si="0"/>
        <v>590</v>
      </c>
    </row>
    <row r="23" spans="1:13">
      <c r="A23" s="34" t="s">
        <v>662</v>
      </c>
      <c r="B23" s="25" t="s">
        <v>657</v>
      </c>
      <c r="C23" s="26">
        <v>590</v>
      </c>
      <c r="D23" s="33"/>
      <c r="E23" s="26"/>
      <c r="F23" s="26"/>
      <c r="G23" s="26"/>
      <c r="H23" s="26"/>
      <c r="I23" s="26"/>
      <c r="J23" s="26"/>
      <c r="K23" s="26"/>
      <c r="L23" s="26"/>
      <c r="M23" s="51">
        <f t="shared" si="0"/>
        <v>590</v>
      </c>
    </row>
    <row r="24" spans="1:13">
      <c r="A24" s="34" t="s">
        <v>32</v>
      </c>
      <c r="B24" s="54" t="s">
        <v>173</v>
      </c>
      <c r="C24" s="26"/>
      <c r="D24" s="33"/>
      <c r="E24" s="26"/>
      <c r="F24" s="26"/>
      <c r="G24" s="26">
        <v>590</v>
      </c>
      <c r="H24" s="26"/>
      <c r="I24" s="26"/>
      <c r="J24" s="26"/>
      <c r="K24" s="26"/>
      <c r="L24" s="26"/>
      <c r="M24" s="51">
        <f t="shared" si="0"/>
        <v>590</v>
      </c>
    </row>
    <row r="25" spans="1:13">
      <c r="A25" s="52" t="s">
        <v>418</v>
      </c>
      <c r="B25" s="52"/>
      <c r="C25" s="37"/>
      <c r="D25" s="45">
        <v>570</v>
      </c>
      <c r="E25" s="37"/>
      <c r="F25" s="37"/>
      <c r="G25" s="37"/>
      <c r="H25" s="37"/>
      <c r="I25" s="37"/>
      <c r="J25" s="37"/>
      <c r="K25" s="37"/>
      <c r="L25" s="37"/>
      <c r="M25" s="51">
        <f t="shared" si="0"/>
        <v>570</v>
      </c>
    </row>
    <row r="26" spans="1:13">
      <c r="A26" s="34" t="s">
        <v>476</v>
      </c>
      <c r="B26" s="25" t="s">
        <v>658</v>
      </c>
      <c r="C26" s="26">
        <v>570</v>
      </c>
      <c r="D26" s="33"/>
      <c r="E26" s="26"/>
      <c r="F26" s="26"/>
      <c r="G26" s="26"/>
      <c r="H26" s="26"/>
      <c r="I26" s="26"/>
      <c r="J26" s="26"/>
      <c r="K26" s="26"/>
      <c r="L26" s="26"/>
      <c r="M26" s="51">
        <f t="shared" si="0"/>
        <v>570</v>
      </c>
    </row>
    <row r="27" spans="1:13">
      <c r="A27" s="34" t="s">
        <v>568</v>
      </c>
      <c r="B27" s="25"/>
      <c r="C27" s="26"/>
      <c r="D27" s="33"/>
      <c r="E27" s="26"/>
      <c r="F27" s="26"/>
      <c r="G27" s="26">
        <v>570</v>
      </c>
      <c r="H27" s="26"/>
      <c r="I27" s="26"/>
      <c r="J27" s="26"/>
      <c r="K27" s="26"/>
      <c r="L27" s="26"/>
      <c r="M27" s="51">
        <f t="shared" si="0"/>
        <v>570</v>
      </c>
    </row>
    <row r="28" spans="1:13">
      <c r="A28" s="34" t="s">
        <v>29</v>
      </c>
      <c r="B28" s="54" t="s">
        <v>121</v>
      </c>
      <c r="C28" s="26"/>
      <c r="D28" s="33"/>
      <c r="E28" s="26"/>
      <c r="F28" s="26"/>
      <c r="G28" s="26">
        <v>530</v>
      </c>
      <c r="H28" s="26"/>
      <c r="I28" s="26"/>
      <c r="J28" s="26"/>
      <c r="K28" s="26"/>
      <c r="L28" s="26"/>
      <c r="M28" s="51">
        <f t="shared" si="0"/>
        <v>530</v>
      </c>
    </row>
    <row r="29" spans="1:13">
      <c r="A29" s="55" t="s">
        <v>33</v>
      </c>
      <c r="B29" s="54" t="s">
        <v>174</v>
      </c>
      <c r="C29" s="26"/>
      <c r="D29" s="33"/>
      <c r="E29" s="26"/>
      <c r="F29" s="26"/>
      <c r="G29" s="26">
        <v>550</v>
      </c>
      <c r="H29" s="26"/>
      <c r="I29" s="26"/>
      <c r="J29" s="26"/>
      <c r="K29" s="26"/>
      <c r="L29" s="26"/>
      <c r="M29" s="51">
        <f t="shared" si="0"/>
        <v>550</v>
      </c>
    </row>
    <row r="30" spans="1:13">
      <c r="A30" s="34" t="s">
        <v>481</v>
      </c>
      <c r="B30" s="25" t="s">
        <v>482</v>
      </c>
      <c r="C30" s="26">
        <v>550</v>
      </c>
      <c r="D30" s="33"/>
      <c r="E30" s="26"/>
      <c r="F30" s="26"/>
      <c r="G30" s="26"/>
      <c r="H30" s="26"/>
      <c r="I30" s="26"/>
      <c r="J30" s="26"/>
      <c r="K30" s="26"/>
      <c r="L30" s="26"/>
      <c r="M30" s="51">
        <f t="shared" si="0"/>
        <v>550</v>
      </c>
    </row>
    <row r="31" spans="1:13">
      <c r="A31" s="34" t="s">
        <v>578</v>
      </c>
      <c r="B31" s="25" t="s">
        <v>659</v>
      </c>
      <c r="C31" s="26">
        <v>530</v>
      </c>
      <c r="D31" s="33"/>
      <c r="E31" s="26"/>
      <c r="F31" s="26"/>
      <c r="G31" s="26"/>
      <c r="H31" s="26"/>
      <c r="I31" s="26"/>
      <c r="J31" s="26"/>
      <c r="K31" s="26"/>
      <c r="L31" s="26"/>
      <c r="M31" s="51">
        <f t="shared" si="0"/>
        <v>530</v>
      </c>
    </row>
    <row r="32" spans="1:13">
      <c r="A32" s="52" t="s">
        <v>415</v>
      </c>
      <c r="B32" s="52"/>
      <c r="C32" s="37"/>
      <c r="D32" s="45">
        <v>530</v>
      </c>
      <c r="E32" s="37"/>
      <c r="F32" s="37"/>
      <c r="G32" s="37"/>
      <c r="H32" s="37"/>
      <c r="I32" s="37"/>
      <c r="J32" s="37"/>
      <c r="K32" s="37"/>
      <c r="L32" s="37"/>
      <c r="M32" s="51">
        <f t="shared" si="0"/>
        <v>530</v>
      </c>
    </row>
    <row r="33" spans="1:13">
      <c r="A33" s="52" t="s">
        <v>34</v>
      </c>
      <c r="B33" s="52"/>
      <c r="C33" s="37"/>
      <c r="D33" s="45"/>
      <c r="E33" s="37"/>
      <c r="F33" s="37"/>
      <c r="G33" s="37">
        <v>510</v>
      </c>
      <c r="H33" s="37"/>
      <c r="I33" s="37"/>
      <c r="J33" s="37"/>
      <c r="K33" s="37"/>
      <c r="L33" s="37"/>
      <c r="M33" s="51">
        <f t="shared" si="0"/>
        <v>510</v>
      </c>
    </row>
    <row r="34" spans="1:13">
      <c r="A34" s="52" t="s">
        <v>419</v>
      </c>
      <c r="B34" s="52" t="s">
        <v>420</v>
      </c>
      <c r="C34" s="37"/>
      <c r="D34" s="45">
        <v>510</v>
      </c>
      <c r="E34" s="37"/>
      <c r="F34" s="37"/>
      <c r="G34" s="37"/>
      <c r="H34" s="37"/>
      <c r="I34" s="37"/>
      <c r="J34" s="37"/>
      <c r="K34" s="37"/>
      <c r="L34" s="37"/>
      <c r="M34" s="51">
        <f t="shared" si="0"/>
        <v>510</v>
      </c>
    </row>
    <row r="35" spans="1:13">
      <c r="A35" s="52" t="s">
        <v>421</v>
      </c>
      <c r="B35" s="52" t="s">
        <v>422</v>
      </c>
      <c r="C35" s="37"/>
      <c r="D35" s="45">
        <v>490</v>
      </c>
      <c r="E35" s="37"/>
      <c r="F35" s="37"/>
      <c r="G35" s="37"/>
      <c r="H35" s="37"/>
      <c r="I35" s="37"/>
      <c r="J35" s="37"/>
      <c r="K35" s="37"/>
      <c r="L35" s="37"/>
      <c r="M35" s="51">
        <f t="shared" si="0"/>
        <v>490</v>
      </c>
    </row>
    <row r="36" spans="1:13">
      <c r="A36" s="55" t="s">
        <v>175</v>
      </c>
      <c r="B36" s="54" t="s">
        <v>176</v>
      </c>
      <c r="C36" s="37"/>
      <c r="D36" s="45"/>
      <c r="E36" s="37"/>
      <c r="F36" s="37"/>
      <c r="G36" s="37">
        <v>490</v>
      </c>
      <c r="H36" s="37"/>
      <c r="I36" s="37"/>
      <c r="J36" s="37"/>
      <c r="K36" s="37"/>
      <c r="L36" s="37"/>
      <c r="M36" s="51">
        <f t="shared" si="0"/>
        <v>490</v>
      </c>
    </row>
    <row r="37" spans="1:13">
      <c r="A37" s="52" t="s">
        <v>416</v>
      </c>
      <c r="B37" s="52" t="s">
        <v>417</v>
      </c>
      <c r="C37" s="37"/>
      <c r="D37" s="45">
        <v>470</v>
      </c>
      <c r="E37" s="37"/>
      <c r="F37" s="37"/>
      <c r="G37" s="37"/>
      <c r="H37" s="37"/>
      <c r="I37" s="37"/>
      <c r="J37" s="37"/>
      <c r="K37" s="37"/>
      <c r="L37" s="37"/>
      <c r="M37" s="51">
        <f t="shared" si="0"/>
        <v>470</v>
      </c>
    </row>
    <row r="38" spans="1:13">
      <c r="A38" s="55" t="s">
        <v>177</v>
      </c>
      <c r="B38" s="54" t="s">
        <v>178</v>
      </c>
      <c r="C38" s="37"/>
      <c r="D38" s="45"/>
      <c r="E38" s="37"/>
      <c r="F38" s="37"/>
      <c r="G38" s="37">
        <v>470</v>
      </c>
      <c r="H38" s="37"/>
      <c r="I38" s="37"/>
      <c r="J38" s="37"/>
      <c r="K38" s="37"/>
      <c r="L38" s="37"/>
      <c r="M38" s="51">
        <f t="shared" si="0"/>
        <v>470</v>
      </c>
    </row>
    <row r="39" spans="1:13">
      <c r="A39" s="52" t="s">
        <v>426</v>
      </c>
      <c r="B39" s="52" t="s">
        <v>427</v>
      </c>
      <c r="C39" s="37"/>
      <c r="D39" s="45">
        <v>450</v>
      </c>
      <c r="E39" s="37"/>
      <c r="F39" s="37"/>
      <c r="G39" s="37"/>
      <c r="H39" s="37"/>
      <c r="I39" s="37"/>
      <c r="J39" s="37"/>
      <c r="K39" s="37"/>
      <c r="L39" s="37"/>
      <c r="M39" s="51">
        <f t="shared" si="0"/>
        <v>450</v>
      </c>
    </row>
    <row r="40" spans="1:13">
      <c r="A40" s="55" t="s">
        <v>179</v>
      </c>
      <c r="B40" s="54" t="s">
        <v>180</v>
      </c>
      <c r="C40" s="37"/>
      <c r="D40" s="45"/>
      <c r="E40" s="37"/>
      <c r="F40" s="37"/>
      <c r="G40" s="37">
        <v>450</v>
      </c>
      <c r="H40" s="37"/>
      <c r="I40" s="37"/>
      <c r="J40" s="37"/>
      <c r="K40" s="37"/>
      <c r="L40" s="37"/>
      <c r="M40" s="51">
        <f t="shared" si="0"/>
        <v>450</v>
      </c>
    </row>
    <row r="41" spans="1:13">
      <c r="A41" s="52" t="s">
        <v>423</v>
      </c>
      <c r="B41" s="52" t="s">
        <v>505</v>
      </c>
      <c r="C41" s="37"/>
      <c r="D41" s="45">
        <v>440</v>
      </c>
      <c r="E41" s="37"/>
      <c r="F41" s="37"/>
      <c r="G41" s="37"/>
      <c r="H41" s="37"/>
      <c r="I41" s="37"/>
      <c r="J41" s="37"/>
      <c r="K41" s="37"/>
      <c r="L41" s="37"/>
      <c r="M41" s="51">
        <f t="shared" si="0"/>
        <v>440</v>
      </c>
    </row>
    <row r="42" spans="1:13">
      <c r="A42" s="55" t="s">
        <v>181</v>
      </c>
      <c r="B42" s="54" t="s">
        <v>182</v>
      </c>
      <c r="C42" s="25"/>
      <c r="D42" s="45"/>
      <c r="E42" s="37"/>
      <c r="F42" s="37"/>
      <c r="G42" s="37">
        <v>440</v>
      </c>
      <c r="H42" s="37"/>
      <c r="I42" s="37"/>
      <c r="J42" s="37"/>
      <c r="K42" s="37"/>
      <c r="L42" s="37"/>
      <c r="M42" s="51">
        <f t="shared" si="0"/>
        <v>440</v>
      </c>
    </row>
    <row r="43" spans="1:13">
      <c r="A43" s="52" t="s">
        <v>424</v>
      </c>
      <c r="B43" s="52" t="s">
        <v>425</v>
      </c>
      <c r="C43" s="37"/>
      <c r="D43" s="45">
        <v>430</v>
      </c>
      <c r="E43" s="37"/>
      <c r="F43" s="37"/>
      <c r="G43" s="37"/>
      <c r="H43" s="37"/>
      <c r="I43" s="37"/>
      <c r="J43" s="37"/>
      <c r="K43" s="37"/>
      <c r="L43" s="37"/>
      <c r="M43" s="51">
        <f t="shared" si="0"/>
        <v>430</v>
      </c>
    </row>
    <row r="44" spans="1:13">
      <c r="A44" s="55" t="s">
        <v>183</v>
      </c>
      <c r="B44" s="54" t="s">
        <v>184</v>
      </c>
      <c r="C44" s="25"/>
      <c r="D44" s="45"/>
      <c r="E44" s="37"/>
      <c r="F44" s="37"/>
      <c r="G44" s="37">
        <v>430</v>
      </c>
      <c r="H44" s="37"/>
      <c r="I44" s="37"/>
      <c r="J44" s="37"/>
      <c r="K44" s="37"/>
      <c r="L44" s="37"/>
      <c r="M44" s="51">
        <f t="shared" si="0"/>
        <v>430</v>
      </c>
    </row>
    <row r="45" spans="1:13">
      <c r="A45" s="52" t="s">
        <v>428</v>
      </c>
      <c r="B45" s="52"/>
      <c r="C45" s="37"/>
      <c r="D45" s="45">
        <v>420</v>
      </c>
      <c r="E45" s="37"/>
      <c r="F45" s="37"/>
      <c r="G45" s="37"/>
      <c r="H45" s="37"/>
      <c r="I45" s="37"/>
      <c r="J45" s="37"/>
      <c r="K45" s="37"/>
      <c r="L45" s="37"/>
      <c r="M45" s="51">
        <f t="shared" si="0"/>
        <v>420</v>
      </c>
    </row>
    <row r="46" spans="1:13">
      <c r="A46" s="55" t="s">
        <v>185</v>
      </c>
      <c r="B46" s="54" t="s">
        <v>186</v>
      </c>
      <c r="C46" s="37"/>
      <c r="D46" s="45"/>
      <c r="E46" s="37"/>
      <c r="F46" s="37"/>
      <c r="G46" s="37">
        <v>420</v>
      </c>
      <c r="H46" s="37"/>
      <c r="I46" s="37"/>
      <c r="J46" s="37"/>
      <c r="K46" s="37"/>
      <c r="L46" s="37"/>
      <c r="M46" s="51">
        <f t="shared" si="0"/>
        <v>420</v>
      </c>
    </row>
    <row r="47" spans="1:13">
      <c r="A47" s="52" t="s">
        <v>436</v>
      </c>
      <c r="B47" s="52" t="s">
        <v>437</v>
      </c>
      <c r="C47" s="37"/>
      <c r="D47" s="45">
        <v>410</v>
      </c>
      <c r="E47" s="37"/>
      <c r="F47" s="37"/>
      <c r="G47" s="37"/>
      <c r="H47" s="37"/>
      <c r="I47" s="37"/>
      <c r="J47" s="37"/>
      <c r="K47" s="37"/>
      <c r="L47" s="37"/>
      <c r="M47" s="51">
        <f t="shared" si="0"/>
        <v>410</v>
      </c>
    </row>
    <row r="48" spans="1:13">
      <c r="A48" s="55" t="s">
        <v>187</v>
      </c>
      <c r="B48" s="52"/>
      <c r="C48" s="37"/>
      <c r="D48" s="45"/>
      <c r="E48" s="37"/>
      <c r="F48" s="37"/>
      <c r="G48" s="37">
        <v>410</v>
      </c>
      <c r="H48" s="37"/>
      <c r="I48" s="37"/>
      <c r="J48" s="37"/>
      <c r="K48" s="37"/>
      <c r="L48" s="37"/>
      <c r="M48" s="51">
        <f t="shared" si="0"/>
        <v>410</v>
      </c>
    </row>
    <row r="49" spans="1:13">
      <c r="A49" s="52" t="s">
        <v>431</v>
      </c>
      <c r="B49" s="52"/>
      <c r="C49" s="37"/>
      <c r="D49" s="45">
        <v>400</v>
      </c>
      <c r="E49" s="37"/>
      <c r="F49" s="37"/>
      <c r="G49" s="37"/>
      <c r="H49" s="37"/>
      <c r="I49" s="37"/>
      <c r="J49" s="37"/>
      <c r="K49" s="37"/>
      <c r="L49" s="37"/>
      <c r="M49" s="51">
        <f t="shared" si="0"/>
        <v>400</v>
      </c>
    </row>
    <row r="50" spans="1:13">
      <c r="A50" s="55" t="s">
        <v>188</v>
      </c>
      <c r="B50" s="54" t="s">
        <v>189</v>
      </c>
      <c r="C50" s="37"/>
      <c r="D50" s="45"/>
      <c r="E50" s="37"/>
      <c r="F50" s="37"/>
      <c r="G50" s="37">
        <v>400</v>
      </c>
      <c r="H50" s="37"/>
      <c r="I50" s="37"/>
      <c r="J50" s="37"/>
      <c r="K50" s="37"/>
      <c r="L50" s="37"/>
      <c r="M50" s="51">
        <f t="shared" si="0"/>
        <v>400</v>
      </c>
    </row>
    <row r="51" spans="1:13">
      <c r="A51" s="52" t="s">
        <v>438</v>
      </c>
      <c r="B51" s="52" t="s">
        <v>439</v>
      </c>
      <c r="C51" s="37"/>
      <c r="D51" s="45">
        <v>390</v>
      </c>
      <c r="E51" s="37"/>
      <c r="F51" s="37"/>
      <c r="G51" s="37"/>
      <c r="H51" s="37"/>
      <c r="I51" s="37"/>
      <c r="J51" s="37"/>
      <c r="K51" s="37"/>
      <c r="L51" s="37"/>
      <c r="M51" s="51">
        <f t="shared" si="0"/>
        <v>390</v>
      </c>
    </row>
    <row r="52" spans="1:13">
      <c r="A52" s="55" t="s">
        <v>190</v>
      </c>
      <c r="B52" s="54" t="s">
        <v>191</v>
      </c>
      <c r="C52" s="37"/>
      <c r="D52" s="45"/>
      <c r="E52" s="37"/>
      <c r="F52" s="37"/>
      <c r="G52" s="37">
        <v>390</v>
      </c>
      <c r="H52" s="37"/>
      <c r="I52" s="37"/>
      <c r="J52" s="37"/>
      <c r="K52" s="37"/>
      <c r="L52" s="37"/>
      <c r="M52" s="51">
        <f t="shared" si="0"/>
        <v>390</v>
      </c>
    </row>
    <row r="53" spans="1:13">
      <c r="A53" s="52" t="s">
        <v>440</v>
      </c>
      <c r="B53" s="52"/>
      <c r="C53" s="37"/>
      <c r="D53" s="45">
        <v>380</v>
      </c>
      <c r="E53" s="37"/>
      <c r="F53" s="37"/>
      <c r="G53" s="37"/>
      <c r="H53" s="37"/>
      <c r="I53" s="37"/>
      <c r="J53" s="37"/>
      <c r="K53" s="37"/>
      <c r="L53" s="37"/>
      <c r="M53" s="51">
        <f t="shared" si="0"/>
        <v>380</v>
      </c>
    </row>
    <row r="54" spans="1:13">
      <c r="A54" s="55" t="s">
        <v>192</v>
      </c>
      <c r="B54" s="52"/>
      <c r="C54" s="37"/>
      <c r="D54" s="45"/>
      <c r="E54" s="37"/>
      <c r="F54" s="37"/>
      <c r="G54" s="37">
        <v>380</v>
      </c>
      <c r="H54" s="37"/>
      <c r="I54" s="37"/>
      <c r="J54" s="37"/>
      <c r="K54" s="37"/>
      <c r="L54" s="37"/>
      <c r="M54" s="51">
        <f t="shared" si="0"/>
        <v>380</v>
      </c>
    </row>
    <row r="55" spans="1:13">
      <c r="A55" s="52" t="s">
        <v>27</v>
      </c>
      <c r="B55" s="52"/>
      <c r="C55" s="37"/>
      <c r="D55" s="45">
        <v>370</v>
      </c>
      <c r="E55" s="37"/>
      <c r="F55" s="37"/>
      <c r="G55" s="37"/>
      <c r="H55" s="37"/>
      <c r="I55" s="37"/>
      <c r="J55" s="37"/>
      <c r="K55" s="37"/>
      <c r="L55" s="37"/>
      <c r="M55" s="51">
        <f t="shared" si="0"/>
        <v>370</v>
      </c>
    </row>
    <row r="56" spans="1:13">
      <c r="A56" s="55" t="s">
        <v>9</v>
      </c>
      <c r="B56" s="54" t="s">
        <v>10</v>
      </c>
      <c r="C56" s="37"/>
      <c r="D56" s="45"/>
      <c r="E56" s="37"/>
      <c r="F56" s="37"/>
      <c r="G56" s="37">
        <v>370</v>
      </c>
      <c r="H56" s="37"/>
      <c r="I56" s="37"/>
      <c r="J56" s="37"/>
      <c r="K56" s="37"/>
      <c r="L56" s="37"/>
      <c r="M56" s="51">
        <f t="shared" si="0"/>
        <v>370</v>
      </c>
    </row>
    <row r="57" spans="1:13">
      <c r="A57" s="52" t="s">
        <v>441</v>
      </c>
      <c r="B57" s="52"/>
      <c r="C57" s="37"/>
      <c r="D57" s="45">
        <v>360</v>
      </c>
      <c r="E57" s="37"/>
      <c r="F57" s="37"/>
      <c r="G57" s="37"/>
      <c r="H57" s="37"/>
      <c r="I57" s="37"/>
      <c r="J57" s="37"/>
      <c r="K57" s="37"/>
      <c r="L57" s="37"/>
      <c r="M57" s="51">
        <f t="shared" si="0"/>
        <v>360</v>
      </c>
    </row>
    <row r="58" spans="1:13">
      <c r="A58" s="55" t="s">
        <v>11</v>
      </c>
      <c r="B58" s="52"/>
      <c r="C58" s="37"/>
      <c r="D58" s="45"/>
      <c r="E58" s="37"/>
      <c r="F58" s="37"/>
      <c r="G58" s="37">
        <v>360</v>
      </c>
      <c r="H58" s="37"/>
      <c r="I58" s="37"/>
      <c r="J58" s="37"/>
      <c r="K58" s="37"/>
      <c r="L58" s="37"/>
      <c r="M58" s="51">
        <f t="shared" si="0"/>
        <v>360</v>
      </c>
    </row>
    <row r="59" spans="1:13">
      <c r="A59" s="52" t="s">
        <v>502</v>
      </c>
      <c r="B59" s="52" t="s">
        <v>503</v>
      </c>
      <c r="C59" s="37"/>
      <c r="D59" s="45">
        <v>350</v>
      </c>
      <c r="E59" s="37"/>
      <c r="F59" s="37"/>
      <c r="G59" s="37"/>
      <c r="H59" s="37"/>
      <c r="I59" s="37"/>
      <c r="J59" s="37"/>
      <c r="K59" s="37"/>
      <c r="L59" s="37"/>
      <c r="M59" s="51">
        <f t="shared" si="0"/>
        <v>350</v>
      </c>
    </row>
    <row r="60" spans="1:13">
      <c r="A60" s="55" t="s">
        <v>12</v>
      </c>
      <c r="B60" s="54" t="s">
        <v>13</v>
      </c>
      <c r="C60" s="37"/>
      <c r="D60" s="45"/>
      <c r="E60" s="37"/>
      <c r="F60" s="37"/>
      <c r="G60" s="37">
        <v>350</v>
      </c>
      <c r="H60" s="37"/>
      <c r="I60" s="37"/>
      <c r="J60" s="37"/>
      <c r="K60" s="37"/>
      <c r="L60" s="37"/>
      <c r="M60" s="51">
        <f t="shared" si="0"/>
        <v>350</v>
      </c>
    </row>
    <row r="61" spans="1:13">
      <c r="A61" s="52" t="s">
        <v>429</v>
      </c>
      <c r="B61" s="52"/>
      <c r="C61" s="37"/>
      <c r="D61" s="45">
        <v>340</v>
      </c>
      <c r="E61" s="37"/>
      <c r="F61" s="37"/>
      <c r="G61" s="37"/>
      <c r="H61" s="37"/>
      <c r="I61" s="37"/>
      <c r="J61" s="37"/>
      <c r="K61" s="37"/>
      <c r="L61" s="37"/>
      <c r="M61" s="51">
        <f t="shared" si="0"/>
        <v>340</v>
      </c>
    </row>
    <row r="62" spans="1:13">
      <c r="A62" s="55" t="s">
        <v>14</v>
      </c>
      <c r="B62" s="54" t="s">
        <v>15</v>
      </c>
      <c r="C62" s="37"/>
      <c r="D62" s="45"/>
      <c r="E62" s="37"/>
      <c r="F62" s="37"/>
      <c r="G62" s="37">
        <v>340</v>
      </c>
      <c r="H62" s="37"/>
      <c r="I62" s="37"/>
      <c r="J62" s="37"/>
      <c r="K62" s="37"/>
      <c r="L62" s="37"/>
      <c r="M62" s="51">
        <f t="shared" si="0"/>
        <v>340</v>
      </c>
    </row>
    <row r="63" spans="1:13">
      <c r="A63" s="52" t="s">
        <v>434</v>
      </c>
      <c r="B63" s="52" t="s">
        <v>435</v>
      </c>
      <c r="C63" s="37"/>
      <c r="D63" s="45">
        <v>330</v>
      </c>
      <c r="E63" s="37"/>
      <c r="F63" s="37"/>
      <c r="G63" s="37"/>
      <c r="H63" s="37"/>
      <c r="I63" s="37"/>
      <c r="J63" s="37"/>
      <c r="K63" s="37"/>
      <c r="L63" s="37"/>
      <c r="M63" s="51">
        <f t="shared" si="0"/>
        <v>330</v>
      </c>
    </row>
    <row r="64" spans="1:13">
      <c r="A64" s="55" t="s">
        <v>16</v>
      </c>
      <c r="B64" s="54" t="s">
        <v>17</v>
      </c>
      <c r="C64" s="37"/>
      <c r="D64" s="45"/>
      <c r="E64" s="37"/>
      <c r="F64" s="37"/>
      <c r="G64" s="37">
        <v>330</v>
      </c>
      <c r="H64" s="37"/>
      <c r="I64" s="37"/>
      <c r="J64" s="37"/>
      <c r="K64" s="37"/>
      <c r="L64" s="37"/>
      <c r="M64" s="51">
        <f t="shared" si="0"/>
        <v>330</v>
      </c>
    </row>
    <row r="65" spans="1:13">
      <c r="A65" s="52" t="s">
        <v>430</v>
      </c>
      <c r="B65" s="52"/>
      <c r="C65" s="37"/>
      <c r="D65" s="45">
        <v>320</v>
      </c>
      <c r="E65" s="37"/>
      <c r="F65" s="37"/>
      <c r="G65" s="37"/>
      <c r="H65" s="37"/>
      <c r="I65" s="37"/>
      <c r="J65" s="37"/>
      <c r="K65" s="37"/>
      <c r="L65" s="37"/>
      <c r="M65" s="51">
        <f t="shared" si="0"/>
        <v>320</v>
      </c>
    </row>
    <row r="66" spans="1:13">
      <c r="A66" s="55" t="s">
        <v>18</v>
      </c>
      <c r="B66" s="54" t="s">
        <v>19</v>
      </c>
      <c r="C66" s="37"/>
      <c r="D66" s="45"/>
      <c r="E66" s="37"/>
      <c r="F66" s="37"/>
      <c r="G66" s="37">
        <v>320</v>
      </c>
      <c r="H66" s="37"/>
      <c r="I66" s="37"/>
      <c r="J66" s="37"/>
      <c r="K66" s="37"/>
      <c r="L66" s="37"/>
      <c r="M66" s="51">
        <f t="shared" si="0"/>
        <v>320</v>
      </c>
    </row>
    <row r="67" spans="1:13">
      <c r="A67" s="52" t="s">
        <v>432</v>
      </c>
      <c r="B67" s="52" t="s">
        <v>433</v>
      </c>
      <c r="C67" s="37"/>
      <c r="D67" s="45">
        <v>310</v>
      </c>
      <c r="E67" s="37"/>
      <c r="F67" s="37"/>
      <c r="G67" s="37"/>
      <c r="H67" s="37"/>
      <c r="I67" s="37"/>
      <c r="J67" s="37"/>
      <c r="K67" s="37"/>
      <c r="L67" s="37"/>
      <c r="M67" s="51">
        <f t="shared" si="0"/>
        <v>310</v>
      </c>
    </row>
    <row r="68" spans="1:13">
      <c r="A68" s="55" t="s">
        <v>20</v>
      </c>
      <c r="B68" s="54" t="s">
        <v>21</v>
      </c>
      <c r="C68" s="37"/>
      <c r="D68" s="45"/>
      <c r="E68" s="37"/>
      <c r="F68" s="37"/>
      <c r="G68" s="37">
        <v>310</v>
      </c>
      <c r="H68" s="37"/>
      <c r="I68" s="37"/>
      <c r="J68" s="37"/>
      <c r="K68" s="37"/>
      <c r="L68" s="37"/>
      <c r="M68" s="51">
        <f t="shared" ref="M68:M131" si="1">SUM(C68:L68)</f>
        <v>310</v>
      </c>
    </row>
    <row r="69" spans="1:13">
      <c r="A69" s="52" t="s">
        <v>442</v>
      </c>
      <c r="B69" s="52" t="s">
        <v>554</v>
      </c>
      <c r="C69" s="37"/>
      <c r="D69" s="45">
        <v>300</v>
      </c>
      <c r="E69" s="37"/>
      <c r="F69" s="37"/>
      <c r="G69" s="37"/>
      <c r="H69" s="37"/>
      <c r="I69" s="37"/>
      <c r="J69" s="37"/>
      <c r="K69" s="37"/>
      <c r="L69" s="37"/>
      <c r="M69" s="51">
        <f t="shared" si="1"/>
        <v>300</v>
      </c>
    </row>
    <row r="70" spans="1:13">
      <c r="A70" s="55" t="s">
        <v>22</v>
      </c>
      <c r="B70" s="52"/>
      <c r="C70" s="37"/>
      <c r="D70" s="45"/>
      <c r="E70" s="37"/>
      <c r="F70" s="37"/>
      <c r="G70" s="37">
        <v>300</v>
      </c>
      <c r="H70" s="37"/>
      <c r="I70" s="37"/>
      <c r="J70" s="37"/>
      <c r="K70" s="37"/>
      <c r="L70" s="37"/>
      <c r="M70" s="51">
        <f t="shared" si="1"/>
        <v>300</v>
      </c>
    </row>
    <row r="71" spans="1:13">
      <c r="A71" s="52" t="s">
        <v>443</v>
      </c>
      <c r="B71" s="52"/>
      <c r="C71" s="37"/>
      <c r="D71" s="45">
        <v>290</v>
      </c>
      <c r="E71" s="37"/>
      <c r="F71" s="37"/>
      <c r="G71" s="37"/>
      <c r="H71" s="37"/>
      <c r="I71" s="37"/>
      <c r="J71" s="37"/>
      <c r="K71" s="37"/>
      <c r="L71" s="37"/>
      <c r="M71" s="51">
        <f t="shared" si="1"/>
        <v>290</v>
      </c>
    </row>
    <row r="72" spans="1:13">
      <c r="A72" s="55" t="s">
        <v>23</v>
      </c>
      <c r="B72" s="54" t="s">
        <v>24</v>
      </c>
      <c r="C72" s="37"/>
      <c r="D72" s="45"/>
      <c r="E72" s="37"/>
      <c r="F72" s="37"/>
      <c r="G72" s="37">
        <v>290</v>
      </c>
      <c r="H72" s="37"/>
      <c r="I72" s="37"/>
      <c r="J72" s="37"/>
      <c r="K72" s="37"/>
      <c r="L72" s="37"/>
      <c r="M72" s="51">
        <f t="shared" si="1"/>
        <v>290</v>
      </c>
    </row>
    <row r="73" spans="1:13">
      <c r="A73" s="52" t="s">
        <v>444</v>
      </c>
      <c r="B73" s="52" t="s">
        <v>491</v>
      </c>
      <c r="C73" s="37"/>
      <c r="D73" s="45">
        <v>260</v>
      </c>
      <c r="E73" s="37"/>
      <c r="F73" s="37"/>
      <c r="G73" s="37"/>
      <c r="H73" s="37"/>
      <c r="I73" s="37"/>
      <c r="J73" s="37"/>
      <c r="K73" s="37"/>
      <c r="L73" s="37"/>
      <c r="M73" s="51">
        <f t="shared" si="1"/>
        <v>260</v>
      </c>
    </row>
    <row r="74" spans="1:13">
      <c r="A74" s="55" t="s">
        <v>25</v>
      </c>
      <c r="B74" s="54" t="s">
        <v>35</v>
      </c>
      <c r="C74" s="37"/>
      <c r="D74" s="45"/>
      <c r="E74" s="37"/>
      <c r="F74" s="37"/>
      <c r="G74" s="37">
        <v>260</v>
      </c>
      <c r="H74" s="37"/>
      <c r="I74" s="37"/>
      <c r="J74" s="37"/>
      <c r="K74" s="37"/>
      <c r="L74" s="37"/>
      <c r="M74" s="51">
        <f t="shared" si="1"/>
        <v>260</v>
      </c>
    </row>
    <row r="75" spans="1:13">
      <c r="A75" s="52" t="s">
        <v>445</v>
      </c>
      <c r="B75" s="52" t="s">
        <v>508</v>
      </c>
      <c r="C75" s="37"/>
      <c r="D75" s="45">
        <v>250</v>
      </c>
      <c r="E75" s="37"/>
      <c r="F75" s="37"/>
      <c r="G75" s="37"/>
      <c r="H75" s="37"/>
      <c r="I75" s="37"/>
      <c r="J75" s="37"/>
      <c r="K75" s="37"/>
      <c r="L75" s="37"/>
      <c r="M75" s="51">
        <f t="shared" si="1"/>
        <v>250</v>
      </c>
    </row>
    <row r="76" spans="1:13">
      <c r="A76" s="52" t="s">
        <v>448</v>
      </c>
      <c r="B76" s="52" t="s">
        <v>449</v>
      </c>
      <c r="C76" s="37"/>
      <c r="D76" s="45">
        <v>240</v>
      </c>
      <c r="E76" s="37"/>
      <c r="F76" s="37"/>
      <c r="G76" s="37"/>
      <c r="H76" s="37"/>
      <c r="I76" s="37"/>
      <c r="J76" s="37"/>
      <c r="K76" s="37"/>
      <c r="L76" s="37"/>
      <c r="M76" s="51">
        <f t="shared" si="1"/>
        <v>240</v>
      </c>
    </row>
    <row r="77" spans="1:13">
      <c r="A77" s="52" t="s">
        <v>450</v>
      </c>
      <c r="B77" s="52" t="s">
        <v>451</v>
      </c>
      <c r="C77" s="37"/>
      <c r="D77" s="45">
        <v>230</v>
      </c>
      <c r="E77" s="37"/>
      <c r="F77" s="37"/>
      <c r="G77" s="37"/>
      <c r="H77" s="37"/>
      <c r="I77" s="37"/>
      <c r="J77" s="37"/>
      <c r="K77" s="37"/>
      <c r="L77" s="37"/>
      <c r="M77" s="51">
        <f t="shared" si="1"/>
        <v>230</v>
      </c>
    </row>
    <row r="78" spans="1:13">
      <c r="A78" s="52" t="s">
        <v>452</v>
      </c>
      <c r="B78" s="52" t="s">
        <v>453</v>
      </c>
      <c r="C78" s="37"/>
      <c r="D78" s="45">
        <v>220</v>
      </c>
      <c r="E78" s="37"/>
      <c r="F78" s="37"/>
      <c r="G78" s="37"/>
      <c r="H78" s="37"/>
      <c r="I78" s="37"/>
      <c r="J78" s="37"/>
      <c r="K78" s="37"/>
      <c r="L78" s="37"/>
      <c r="M78" s="51">
        <f t="shared" si="1"/>
        <v>220</v>
      </c>
    </row>
    <row r="79" spans="1:13">
      <c r="A79" s="52" t="s">
        <v>454</v>
      </c>
      <c r="B79" s="52"/>
      <c r="C79" s="37"/>
      <c r="D79" s="45">
        <v>210</v>
      </c>
      <c r="E79" s="37"/>
      <c r="F79" s="37"/>
      <c r="G79" s="37"/>
      <c r="H79" s="37"/>
      <c r="I79" s="37"/>
      <c r="J79" s="37"/>
      <c r="K79" s="37"/>
      <c r="L79" s="37"/>
      <c r="M79" s="51">
        <f t="shared" si="1"/>
        <v>210</v>
      </c>
    </row>
    <row r="80" spans="1:13">
      <c r="A80" s="52" t="s">
        <v>455</v>
      </c>
      <c r="B80" s="52"/>
      <c r="C80" s="37"/>
      <c r="D80" s="45">
        <v>200</v>
      </c>
      <c r="E80" s="37"/>
      <c r="F80" s="37"/>
      <c r="G80" s="37"/>
      <c r="H80" s="37"/>
      <c r="I80" s="37"/>
      <c r="J80" s="37"/>
      <c r="K80" s="37"/>
      <c r="L80" s="37"/>
      <c r="M80" s="51">
        <f t="shared" si="1"/>
        <v>200</v>
      </c>
    </row>
    <row r="81" spans="1:13">
      <c r="A81" s="52" t="s">
        <v>456</v>
      </c>
      <c r="B81" s="52" t="s">
        <v>508</v>
      </c>
      <c r="C81" s="37"/>
      <c r="D81" s="45">
        <v>190</v>
      </c>
      <c r="E81" s="37"/>
      <c r="F81" s="37"/>
      <c r="G81" s="37"/>
      <c r="H81" s="37"/>
      <c r="I81" s="37"/>
      <c r="J81" s="37"/>
      <c r="K81" s="37"/>
      <c r="L81" s="37"/>
      <c r="M81" s="51">
        <f t="shared" si="1"/>
        <v>190</v>
      </c>
    </row>
    <row r="82" spans="1:13">
      <c r="A82" s="52" t="s">
        <v>457</v>
      </c>
      <c r="B82" s="52"/>
      <c r="C82" s="37"/>
      <c r="D82" s="45">
        <v>180</v>
      </c>
      <c r="E82" s="37"/>
      <c r="F82" s="37"/>
      <c r="G82" s="37"/>
      <c r="H82" s="37"/>
      <c r="I82" s="37"/>
      <c r="J82" s="37"/>
      <c r="K82" s="37"/>
      <c r="L82" s="37"/>
      <c r="M82" s="51">
        <f t="shared" si="1"/>
        <v>180</v>
      </c>
    </row>
    <row r="83" spans="1:13">
      <c r="A83" s="52" t="s">
        <v>458</v>
      </c>
      <c r="B83" s="52" t="s">
        <v>459</v>
      </c>
      <c r="C83" s="37"/>
      <c r="D83" s="45">
        <v>170</v>
      </c>
      <c r="E83" s="37"/>
      <c r="F83" s="37"/>
      <c r="G83" s="37"/>
      <c r="H83" s="37"/>
      <c r="I83" s="37"/>
      <c r="J83" s="37"/>
      <c r="K83" s="37"/>
      <c r="L83" s="37"/>
      <c r="M83" s="51">
        <f t="shared" si="1"/>
        <v>170</v>
      </c>
    </row>
    <row r="84" spans="1:13">
      <c r="A84" s="52" t="s">
        <v>504</v>
      </c>
      <c r="B84" s="52" t="s">
        <v>505</v>
      </c>
      <c r="C84" s="37"/>
      <c r="D84" s="45">
        <v>160</v>
      </c>
      <c r="E84" s="37"/>
      <c r="F84" s="37"/>
      <c r="G84" s="37"/>
      <c r="H84" s="37"/>
      <c r="I84" s="37"/>
      <c r="J84" s="37"/>
      <c r="K84" s="37"/>
      <c r="L84" s="37"/>
      <c r="M84" s="51">
        <f t="shared" si="1"/>
        <v>160</v>
      </c>
    </row>
    <row r="85" spans="1:13">
      <c r="A85" s="52" t="s">
        <v>446</v>
      </c>
      <c r="B85" s="52" t="s">
        <v>447</v>
      </c>
      <c r="C85" s="37"/>
      <c r="D85" s="45">
        <v>150</v>
      </c>
      <c r="E85" s="37"/>
      <c r="F85" s="37"/>
      <c r="G85" s="37"/>
      <c r="H85" s="37"/>
      <c r="I85" s="37"/>
      <c r="J85" s="37"/>
      <c r="K85" s="37"/>
      <c r="L85" s="37"/>
      <c r="M85" s="51">
        <f t="shared" si="1"/>
        <v>150</v>
      </c>
    </row>
    <row r="86" spans="1:13">
      <c r="A86" s="52" t="s">
        <v>460</v>
      </c>
      <c r="B86" s="52"/>
      <c r="C86" s="37"/>
      <c r="D86" s="45">
        <v>130</v>
      </c>
      <c r="E86" s="37"/>
      <c r="F86" s="37"/>
      <c r="G86" s="37"/>
      <c r="H86" s="37"/>
      <c r="I86" s="37"/>
      <c r="J86" s="37"/>
      <c r="K86" s="37"/>
      <c r="L86" s="37"/>
      <c r="M86" s="51">
        <f t="shared" si="1"/>
        <v>130</v>
      </c>
    </row>
    <row r="87" spans="1:13">
      <c r="A87" s="52" t="s">
        <v>461</v>
      </c>
      <c r="B87" s="52" t="s">
        <v>462</v>
      </c>
      <c r="C87" s="37"/>
      <c r="D87" s="45">
        <v>120</v>
      </c>
      <c r="E87" s="37"/>
      <c r="F87" s="37"/>
      <c r="G87" s="37"/>
      <c r="H87" s="37"/>
      <c r="I87" s="37"/>
      <c r="J87" s="37"/>
      <c r="K87" s="37"/>
      <c r="L87" s="37"/>
      <c r="M87" s="51">
        <f t="shared" si="1"/>
        <v>120</v>
      </c>
    </row>
    <row r="88" spans="1:13">
      <c r="A88" s="52" t="s">
        <v>463</v>
      </c>
      <c r="B88" s="52" t="s">
        <v>464</v>
      </c>
      <c r="C88" s="37"/>
      <c r="D88" s="45">
        <v>115</v>
      </c>
      <c r="E88" s="37"/>
      <c r="F88" s="37"/>
      <c r="G88" s="37"/>
      <c r="H88" s="37"/>
      <c r="I88" s="37"/>
      <c r="J88" s="37"/>
      <c r="K88" s="37"/>
      <c r="L88" s="37"/>
      <c r="M88" s="51">
        <f t="shared" si="1"/>
        <v>115</v>
      </c>
    </row>
    <row r="89" spans="1:13">
      <c r="A89" s="52" t="s">
        <v>465</v>
      </c>
      <c r="B89" s="52" t="s">
        <v>466</v>
      </c>
      <c r="C89" s="37"/>
      <c r="D89" s="45">
        <v>110</v>
      </c>
      <c r="E89" s="37"/>
      <c r="F89" s="37"/>
      <c r="G89" s="37"/>
      <c r="H89" s="37"/>
      <c r="I89" s="37"/>
      <c r="J89" s="37"/>
      <c r="K89" s="37"/>
      <c r="L89" s="37"/>
      <c r="M89" s="51">
        <f t="shared" si="1"/>
        <v>110</v>
      </c>
    </row>
    <row r="90" spans="1:13">
      <c r="A90" s="52" t="s">
        <v>467</v>
      </c>
      <c r="B90" s="52"/>
      <c r="C90" s="37"/>
      <c r="D90" s="45">
        <v>105</v>
      </c>
      <c r="E90" s="37"/>
      <c r="F90" s="37"/>
      <c r="G90" s="37"/>
      <c r="H90" s="37"/>
      <c r="I90" s="37"/>
      <c r="J90" s="37"/>
      <c r="K90" s="37"/>
      <c r="L90" s="37"/>
      <c r="M90" s="51">
        <f t="shared" si="1"/>
        <v>105</v>
      </c>
    </row>
    <row r="91" spans="1:13">
      <c r="A91" s="52" t="s">
        <v>468</v>
      </c>
      <c r="B91" s="52"/>
      <c r="C91" s="37"/>
      <c r="D91" s="45">
        <v>100</v>
      </c>
      <c r="E91" s="37"/>
      <c r="F91" s="37"/>
      <c r="G91" s="37"/>
      <c r="H91" s="37"/>
      <c r="I91" s="37"/>
      <c r="J91" s="37"/>
      <c r="K91" s="37"/>
      <c r="L91" s="37"/>
      <c r="M91" s="51">
        <f t="shared" si="1"/>
        <v>100</v>
      </c>
    </row>
    <row r="92" spans="1:13">
      <c r="A92" s="52" t="s">
        <v>469</v>
      </c>
      <c r="B92" s="52" t="s">
        <v>470</v>
      </c>
      <c r="C92" s="37"/>
      <c r="D92" s="45">
        <v>95</v>
      </c>
      <c r="E92" s="37"/>
      <c r="F92" s="37"/>
      <c r="G92" s="37"/>
      <c r="H92" s="37"/>
      <c r="I92" s="37"/>
      <c r="J92" s="37"/>
      <c r="K92" s="37"/>
      <c r="L92" s="37"/>
      <c r="M92" s="51">
        <f t="shared" si="1"/>
        <v>95</v>
      </c>
    </row>
    <row r="93" spans="1:13">
      <c r="A93" s="52" t="s">
        <v>471</v>
      </c>
      <c r="B93" s="52"/>
      <c r="C93" s="37"/>
      <c r="D93" s="45">
        <v>90</v>
      </c>
      <c r="E93" s="37"/>
      <c r="F93" s="37"/>
      <c r="G93" s="37"/>
      <c r="H93" s="37"/>
      <c r="I93" s="37"/>
      <c r="J93" s="37"/>
      <c r="K93" s="37"/>
      <c r="L93" s="37"/>
      <c r="M93" s="51">
        <f t="shared" si="1"/>
        <v>90</v>
      </c>
    </row>
    <row r="94" spans="1:13">
      <c r="A94" s="52" t="s">
        <v>472</v>
      </c>
      <c r="B94" s="52" t="s">
        <v>549</v>
      </c>
      <c r="C94" s="37"/>
      <c r="D94" s="45">
        <v>86</v>
      </c>
      <c r="E94" s="37"/>
      <c r="F94" s="37"/>
      <c r="G94" s="37"/>
      <c r="H94" s="37"/>
      <c r="I94" s="37"/>
      <c r="J94" s="37"/>
      <c r="K94" s="37"/>
      <c r="L94" s="37"/>
      <c r="M94" s="51">
        <f t="shared" si="1"/>
        <v>86</v>
      </c>
    </row>
    <row r="95" spans="1:13">
      <c r="A95" s="52" t="s">
        <v>473</v>
      </c>
      <c r="B95" s="52" t="s">
        <v>474</v>
      </c>
      <c r="C95" s="37"/>
      <c r="D95" s="45">
        <v>82</v>
      </c>
      <c r="E95" s="37"/>
      <c r="F95" s="37"/>
      <c r="G95" s="37"/>
      <c r="H95" s="37"/>
      <c r="I95" s="37"/>
      <c r="J95" s="37"/>
      <c r="K95" s="37"/>
      <c r="L95" s="37"/>
      <c r="M95" s="51">
        <f t="shared" si="1"/>
        <v>82</v>
      </c>
    </row>
    <row r="96" spans="1:13">
      <c r="A96" s="52" t="s">
        <v>506</v>
      </c>
      <c r="B96" s="52"/>
      <c r="C96" s="37"/>
      <c r="D96" s="45">
        <v>78</v>
      </c>
      <c r="E96" s="37"/>
      <c r="F96" s="37"/>
      <c r="G96" s="37"/>
      <c r="H96" s="37"/>
      <c r="I96" s="37"/>
      <c r="J96" s="37"/>
      <c r="K96" s="37"/>
      <c r="L96" s="37"/>
      <c r="M96" s="51">
        <f t="shared" si="1"/>
        <v>78</v>
      </c>
    </row>
    <row r="97" spans="1:13">
      <c r="A97" s="52" t="s">
        <v>475</v>
      </c>
      <c r="B97" s="52"/>
      <c r="C97" s="37"/>
      <c r="D97" s="45">
        <v>72</v>
      </c>
      <c r="E97" s="37"/>
      <c r="F97" s="37"/>
      <c r="G97" s="37"/>
      <c r="H97" s="37"/>
      <c r="I97" s="37"/>
      <c r="J97" s="37"/>
      <c r="K97" s="37"/>
      <c r="L97" s="37"/>
      <c r="M97" s="51">
        <f t="shared" si="1"/>
        <v>72</v>
      </c>
    </row>
    <row r="98" spans="1:13">
      <c r="A98" s="52" t="s">
        <v>287</v>
      </c>
      <c r="B98" s="52" t="s">
        <v>288</v>
      </c>
      <c r="C98" s="37"/>
      <c r="D98" s="45">
        <v>68</v>
      </c>
      <c r="E98" s="37"/>
      <c r="F98" s="37"/>
      <c r="G98" s="37"/>
      <c r="H98" s="37"/>
      <c r="I98" s="37"/>
      <c r="J98" s="37"/>
      <c r="K98" s="37"/>
      <c r="L98" s="37"/>
      <c r="M98" s="51">
        <f t="shared" si="1"/>
        <v>68</v>
      </c>
    </row>
    <row r="99" spans="1:13">
      <c r="A99" s="52" t="s">
        <v>289</v>
      </c>
      <c r="B99" s="52" t="s">
        <v>384</v>
      </c>
      <c r="C99" s="37"/>
      <c r="D99" s="45">
        <v>66</v>
      </c>
      <c r="E99" s="37"/>
      <c r="F99" s="37"/>
      <c r="G99" s="37"/>
      <c r="H99" s="37"/>
      <c r="I99" s="37"/>
      <c r="J99" s="37"/>
      <c r="K99" s="37"/>
      <c r="L99" s="37"/>
      <c r="M99" s="51">
        <f t="shared" si="1"/>
        <v>66</v>
      </c>
    </row>
    <row r="100" spans="1:13">
      <c r="A100" s="52" t="s">
        <v>507</v>
      </c>
      <c r="B100" s="52" t="s">
        <v>508</v>
      </c>
      <c r="C100" s="37"/>
      <c r="D100" s="45">
        <v>64</v>
      </c>
      <c r="E100" s="37"/>
      <c r="F100" s="37"/>
      <c r="G100" s="37"/>
      <c r="H100" s="37"/>
      <c r="I100" s="37"/>
      <c r="J100" s="37"/>
      <c r="K100" s="37"/>
      <c r="L100" s="37"/>
      <c r="M100" s="51">
        <f t="shared" si="1"/>
        <v>64</v>
      </c>
    </row>
    <row r="101" spans="1:13">
      <c r="A101" s="52" t="s">
        <v>290</v>
      </c>
      <c r="B101" s="52" t="s">
        <v>508</v>
      </c>
      <c r="C101" s="37"/>
      <c r="D101" s="45">
        <v>62</v>
      </c>
      <c r="E101" s="37"/>
      <c r="F101" s="37"/>
      <c r="G101" s="37"/>
      <c r="H101" s="37"/>
      <c r="I101" s="37"/>
      <c r="J101" s="37"/>
      <c r="K101" s="37"/>
      <c r="L101" s="37"/>
      <c r="M101" s="51">
        <f t="shared" si="1"/>
        <v>62</v>
      </c>
    </row>
    <row r="102" spans="1:13">
      <c r="A102" s="52" t="s">
        <v>291</v>
      </c>
      <c r="B102" s="52" t="s">
        <v>554</v>
      </c>
      <c r="C102" s="37"/>
      <c r="D102" s="45">
        <v>60</v>
      </c>
      <c r="E102" s="37"/>
      <c r="F102" s="37"/>
      <c r="G102" s="37"/>
      <c r="H102" s="37"/>
      <c r="I102" s="37"/>
      <c r="J102" s="37"/>
      <c r="K102" s="37"/>
      <c r="L102" s="37"/>
      <c r="M102" s="51">
        <f t="shared" si="1"/>
        <v>60</v>
      </c>
    </row>
    <row r="103" spans="1:13">
      <c r="A103" s="52" t="s">
        <v>292</v>
      </c>
      <c r="B103" s="52"/>
      <c r="C103" s="37"/>
      <c r="D103" s="45">
        <v>58</v>
      </c>
      <c r="E103" s="37"/>
      <c r="F103" s="37"/>
      <c r="G103" s="37"/>
      <c r="H103" s="37"/>
      <c r="I103" s="37"/>
      <c r="J103" s="37"/>
      <c r="K103" s="37"/>
      <c r="L103" s="37"/>
      <c r="M103" s="51">
        <f t="shared" si="1"/>
        <v>58</v>
      </c>
    </row>
    <row r="104" spans="1:13">
      <c r="A104" s="52" t="s">
        <v>293</v>
      </c>
      <c r="B104" s="52"/>
      <c r="C104" s="37"/>
      <c r="D104" s="45">
        <v>56</v>
      </c>
      <c r="E104" s="37"/>
      <c r="F104" s="37"/>
      <c r="G104" s="37"/>
      <c r="H104" s="37"/>
      <c r="I104" s="37"/>
      <c r="J104" s="37"/>
      <c r="K104" s="37"/>
      <c r="L104" s="37"/>
      <c r="M104" s="51">
        <f t="shared" si="1"/>
        <v>56</v>
      </c>
    </row>
    <row r="105" spans="1:13">
      <c r="A105" s="52" t="s">
        <v>294</v>
      </c>
      <c r="B105" s="52"/>
      <c r="C105" s="37"/>
      <c r="D105" s="45">
        <v>54</v>
      </c>
      <c r="E105" s="37"/>
      <c r="F105" s="37"/>
      <c r="G105" s="37"/>
      <c r="H105" s="37"/>
      <c r="I105" s="37"/>
      <c r="J105" s="37"/>
      <c r="K105" s="37"/>
      <c r="L105" s="37"/>
      <c r="M105" s="51">
        <f t="shared" si="1"/>
        <v>54</v>
      </c>
    </row>
    <row r="106" spans="1:13">
      <c r="A106" s="52" t="s">
        <v>295</v>
      </c>
      <c r="B106" s="52" t="s">
        <v>296</v>
      </c>
      <c r="C106" s="37"/>
      <c r="D106" s="45">
        <v>52</v>
      </c>
      <c r="E106" s="37"/>
      <c r="F106" s="37"/>
      <c r="G106" s="37"/>
      <c r="H106" s="37"/>
      <c r="I106" s="37"/>
      <c r="J106" s="37"/>
      <c r="K106" s="37"/>
      <c r="L106" s="37"/>
      <c r="M106" s="51">
        <f t="shared" si="1"/>
        <v>52</v>
      </c>
    </row>
    <row r="107" spans="1:13">
      <c r="A107" s="52" t="s">
        <v>297</v>
      </c>
      <c r="B107" s="52" t="s">
        <v>298</v>
      </c>
      <c r="C107" s="37"/>
      <c r="D107" s="45">
        <v>50</v>
      </c>
      <c r="E107" s="37"/>
      <c r="F107" s="37"/>
      <c r="G107" s="37"/>
      <c r="H107" s="37"/>
      <c r="I107" s="37"/>
      <c r="J107" s="37"/>
      <c r="K107" s="37"/>
      <c r="L107" s="37"/>
      <c r="M107" s="51">
        <f t="shared" si="1"/>
        <v>50</v>
      </c>
    </row>
    <row r="108" spans="1:13">
      <c r="A108" s="52" t="s">
        <v>299</v>
      </c>
      <c r="B108" s="52" t="s">
        <v>300</v>
      </c>
      <c r="C108" s="37"/>
      <c r="D108" s="45">
        <v>48</v>
      </c>
      <c r="E108" s="37"/>
      <c r="F108" s="37"/>
      <c r="G108" s="37"/>
      <c r="H108" s="37"/>
      <c r="I108" s="37"/>
      <c r="J108" s="37"/>
      <c r="K108" s="37"/>
      <c r="L108" s="37"/>
      <c r="M108" s="51">
        <f t="shared" si="1"/>
        <v>48</v>
      </c>
    </row>
    <row r="109" spans="1:13">
      <c r="A109" s="52" t="s">
        <v>301</v>
      </c>
      <c r="B109" s="52" t="s">
        <v>302</v>
      </c>
      <c r="C109" s="37"/>
      <c r="D109" s="45">
        <v>46</v>
      </c>
      <c r="E109" s="37"/>
      <c r="F109" s="37"/>
      <c r="G109" s="37"/>
      <c r="H109" s="37"/>
      <c r="I109" s="37"/>
      <c r="J109" s="37"/>
      <c r="K109" s="37"/>
      <c r="L109" s="37"/>
      <c r="M109" s="51">
        <f t="shared" si="1"/>
        <v>46</v>
      </c>
    </row>
    <row r="110" spans="1:13">
      <c r="A110" s="52" t="s">
        <v>303</v>
      </c>
      <c r="B110" s="52" t="s">
        <v>304</v>
      </c>
      <c r="C110" s="37"/>
      <c r="D110" s="45">
        <v>44</v>
      </c>
      <c r="E110" s="37"/>
      <c r="F110" s="37"/>
      <c r="G110" s="37"/>
      <c r="H110" s="37"/>
      <c r="I110" s="37"/>
      <c r="J110" s="37"/>
      <c r="K110" s="37"/>
      <c r="L110" s="37"/>
      <c r="M110" s="51">
        <f t="shared" si="1"/>
        <v>44</v>
      </c>
    </row>
    <row r="111" spans="1:13">
      <c r="A111" s="52" t="s">
        <v>305</v>
      </c>
      <c r="B111" s="52" t="s">
        <v>306</v>
      </c>
      <c r="C111" s="37"/>
      <c r="D111" s="45">
        <v>42</v>
      </c>
      <c r="E111" s="37"/>
      <c r="F111" s="37"/>
      <c r="G111" s="37"/>
      <c r="H111" s="37"/>
      <c r="I111" s="37"/>
      <c r="J111" s="37"/>
      <c r="K111" s="37"/>
      <c r="L111" s="37"/>
      <c r="M111" s="51">
        <f t="shared" si="1"/>
        <v>42</v>
      </c>
    </row>
    <row r="112" spans="1:13">
      <c r="A112" s="52" t="s">
        <v>307</v>
      </c>
      <c r="B112" s="52"/>
      <c r="C112" s="37"/>
      <c r="D112" s="45">
        <v>40</v>
      </c>
      <c r="E112" s="37"/>
      <c r="F112" s="37"/>
      <c r="G112" s="37"/>
      <c r="H112" s="37"/>
      <c r="I112" s="37"/>
      <c r="J112" s="37"/>
      <c r="K112" s="37"/>
      <c r="L112" s="37"/>
      <c r="M112" s="51">
        <f t="shared" si="1"/>
        <v>40</v>
      </c>
    </row>
    <row r="113" spans="1:13">
      <c r="A113" s="52" t="s">
        <v>308</v>
      </c>
      <c r="B113" s="52" t="s">
        <v>508</v>
      </c>
      <c r="C113" s="37"/>
      <c r="D113" s="45">
        <v>38</v>
      </c>
      <c r="E113" s="37"/>
      <c r="F113" s="37"/>
      <c r="G113" s="37"/>
      <c r="H113" s="37"/>
      <c r="I113" s="37"/>
      <c r="J113" s="37"/>
      <c r="K113" s="37"/>
      <c r="L113" s="37"/>
      <c r="M113" s="51">
        <f t="shared" si="1"/>
        <v>38</v>
      </c>
    </row>
    <row r="114" spans="1:13">
      <c r="A114" s="52" t="s">
        <v>309</v>
      </c>
      <c r="B114" s="52"/>
      <c r="C114" s="37"/>
      <c r="D114" s="45">
        <v>36</v>
      </c>
      <c r="E114" s="37"/>
      <c r="F114" s="37"/>
      <c r="G114" s="37"/>
      <c r="H114" s="37"/>
      <c r="I114" s="37"/>
      <c r="J114" s="37"/>
      <c r="K114" s="37"/>
      <c r="L114" s="37"/>
      <c r="M114" s="51">
        <f t="shared" si="1"/>
        <v>36</v>
      </c>
    </row>
    <row r="115" spans="1:13">
      <c r="A115" s="52" t="s">
        <v>310</v>
      </c>
      <c r="B115" s="52" t="s">
        <v>311</v>
      </c>
      <c r="C115" s="37"/>
      <c r="D115" s="45">
        <v>34</v>
      </c>
      <c r="E115" s="37"/>
      <c r="F115" s="37"/>
      <c r="G115" s="37"/>
      <c r="H115" s="37"/>
      <c r="I115" s="37"/>
      <c r="J115" s="37"/>
      <c r="K115" s="37"/>
      <c r="L115" s="37"/>
      <c r="M115" s="51">
        <f t="shared" si="1"/>
        <v>34</v>
      </c>
    </row>
    <row r="116" spans="1:13">
      <c r="A116" s="52" t="s">
        <v>312</v>
      </c>
      <c r="B116" s="52" t="s">
        <v>313</v>
      </c>
      <c r="C116" s="37"/>
      <c r="D116" s="45">
        <v>32</v>
      </c>
      <c r="E116" s="37"/>
      <c r="F116" s="37"/>
      <c r="G116" s="37"/>
      <c r="H116" s="37"/>
      <c r="I116" s="37"/>
      <c r="J116" s="37"/>
      <c r="K116" s="37"/>
      <c r="L116" s="37"/>
      <c r="M116" s="51">
        <f t="shared" si="1"/>
        <v>32</v>
      </c>
    </row>
    <row r="117" spans="1:13">
      <c r="A117" s="52" t="s">
        <v>314</v>
      </c>
      <c r="B117" s="52" t="s">
        <v>508</v>
      </c>
      <c r="C117" s="37"/>
      <c r="D117" s="45">
        <v>30</v>
      </c>
      <c r="E117" s="37"/>
      <c r="F117" s="37"/>
      <c r="G117" s="37"/>
      <c r="H117" s="37"/>
      <c r="I117" s="37"/>
      <c r="J117" s="37"/>
      <c r="K117" s="37"/>
      <c r="L117" s="37"/>
      <c r="M117" s="51">
        <f t="shared" si="1"/>
        <v>30</v>
      </c>
    </row>
    <row r="118" spans="1:13">
      <c r="A118" s="52" t="s">
        <v>315</v>
      </c>
      <c r="B118" s="52" t="s">
        <v>316</v>
      </c>
      <c r="C118" s="37"/>
      <c r="D118" s="45">
        <v>28</v>
      </c>
      <c r="E118" s="37"/>
      <c r="F118" s="37"/>
      <c r="G118" s="37"/>
      <c r="H118" s="37"/>
      <c r="I118" s="37"/>
      <c r="J118" s="37"/>
      <c r="K118" s="37"/>
      <c r="L118" s="37"/>
      <c r="M118" s="51">
        <f t="shared" si="1"/>
        <v>28</v>
      </c>
    </row>
    <row r="119" spans="1:13">
      <c r="A119" s="52" t="s">
        <v>317</v>
      </c>
      <c r="B119" s="52" t="s">
        <v>318</v>
      </c>
      <c r="C119" s="37"/>
      <c r="D119" s="45">
        <v>26</v>
      </c>
      <c r="E119" s="37"/>
      <c r="F119" s="37"/>
      <c r="G119" s="37"/>
      <c r="H119" s="37"/>
      <c r="I119" s="37"/>
      <c r="J119" s="37"/>
      <c r="K119" s="37"/>
      <c r="L119" s="37"/>
      <c r="M119" s="51">
        <f t="shared" si="1"/>
        <v>26</v>
      </c>
    </row>
    <row r="120" spans="1:13">
      <c r="A120" s="52" t="s">
        <v>319</v>
      </c>
      <c r="B120" s="52"/>
      <c r="C120" s="37"/>
      <c r="D120" s="45">
        <v>24</v>
      </c>
      <c r="E120" s="37"/>
      <c r="F120" s="37"/>
      <c r="G120" s="37"/>
      <c r="H120" s="37"/>
      <c r="I120" s="37"/>
      <c r="J120" s="37"/>
      <c r="K120" s="37"/>
      <c r="L120" s="37"/>
      <c r="M120" s="51">
        <f t="shared" si="1"/>
        <v>24</v>
      </c>
    </row>
    <row r="121" spans="1:13">
      <c r="A121" s="52" t="s">
        <v>320</v>
      </c>
      <c r="B121" s="52" t="s">
        <v>508</v>
      </c>
      <c r="C121" s="37"/>
      <c r="D121" s="45">
        <v>23</v>
      </c>
      <c r="E121" s="37"/>
      <c r="F121" s="37"/>
      <c r="G121" s="37"/>
      <c r="H121" s="37"/>
      <c r="I121" s="37"/>
      <c r="J121" s="37"/>
      <c r="K121" s="37"/>
      <c r="L121" s="37"/>
      <c r="M121" s="51">
        <f t="shared" si="1"/>
        <v>23</v>
      </c>
    </row>
    <row r="122" spans="1:13">
      <c r="A122" s="52" t="s">
        <v>321</v>
      </c>
      <c r="B122" s="52" t="s">
        <v>535</v>
      </c>
      <c r="C122" s="37"/>
      <c r="D122" s="45">
        <v>22</v>
      </c>
      <c r="E122" s="37"/>
      <c r="F122" s="37"/>
      <c r="G122" s="37"/>
      <c r="H122" s="37"/>
      <c r="I122" s="37"/>
      <c r="J122" s="37"/>
      <c r="K122" s="37"/>
      <c r="L122" s="37"/>
      <c r="M122" s="51">
        <f t="shared" si="1"/>
        <v>22</v>
      </c>
    </row>
    <row r="123" spans="1:13">
      <c r="A123" s="52" t="s">
        <v>322</v>
      </c>
      <c r="B123" s="52" t="s">
        <v>323</v>
      </c>
      <c r="C123" s="37"/>
      <c r="D123" s="45">
        <v>21</v>
      </c>
      <c r="E123" s="37"/>
      <c r="F123" s="37"/>
      <c r="G123" s="37"/>
      <c r="H123" s="37"/>
      <c r="I123" s="37"/>
      <c r="J123" s="37"/>
      <c r="K123" s="37"/>
      <c r="L123" s="37"/>
      <c r="M123" s="51">
        <f t="shared" si="1"/>
        <v>21</v>
      </c>
    </row>
    <row r="124" spans="1:13">
      <c r="A124" s="52" t="s">
        <v>324</v>
      </c>
      <c r="B124" s="52" t="s">
        <v>325</v>
      </c>
      <c r="C124" s="37"/>
      <c r="D124" s="45">
        <v>20</v>
      </c>
      <c r="E124" s="37"/>
      <c r="F124" s="37"/>
      <c r="G124" s="37"/>
      <c r="H124" s="37"/>
      <c r="I124" s="37"/>
      <c r="J124" s="37"/>
      <c r="K124" s="37"/>
      <c r="L124" s="37"/>
      <c r="M124" s="51">
        <f t="shared" si="1"/>
        <v>20</v>
      </c>
    </row>
    <row r="125" spans="1:13">
      <c r="A125" s="52" t="s">
        <v>326</v>
      </c>
      <c r="B125" s="52" t="s">
        <v>327</v>
      </c>
      <c r="C125" s="37"/>
      <c r="D125" s="45">
        <v>19</v>
      </c>
      <c r="E125" s="37"/>
      <c r="F125" s="37"/>
      <c r="G125" s="37"/>
      <c r="H125" s="37"/>
      <c r="I125" s="37"/>
      <c r="J125" s="37"/>
      <c r="K125" s="37"/>
      <c r="L125" s="37"/>
      <c r="M125" s="51">
        <f t="shared" si="1"/>
        <v>19</v>
      </c>
    </row>
    <row r="126" spans="1:13">
      <c r="A126" s="52" t="s">
        <v>328</v>
      </c>
      <c r="B126" s="52" t="s">
        <v>329</v>
      </c>
      <c r="C126" s="37"/>
      <c r="D126" s="45">
        <v>18</v>
      </c>
      <c r="E126" s="37"/>
      <c r="F126" s="37"/>
      <c r="G126" s="37"/>
      <c r="H126" s="37"/>
      <c r="I126" s="37"/>
      <c r="J126" s="37"/>
      <c r="K126" s="37"/>
      <c r="L126" s="37"/>
      <c r="M126" s="51">
        <f t="shared" si="1"/>
        <v>18</v>
      </c>
    </row>
    <row r="127" spans="1:13">
      <c r="A127" s="52" t="s">
        <v>330</v>
      </c>
      <c r="B127" s="52" t="s">
        <v>331</v>
      </c>
      <c r="C127" s="37"/>
      <c r="D127" s="45">
        <v>17</v>
      </c>
      <c r="E127" s="37"/>
      <c r="F127" s="37"/>
      <c r="G127" s="37"/>
      <c r="H127" s="37"/>
      <c r="I127" s="37"/>
      <c r="J127" s="37"/>
      <c r="K127" s="37"/>
      <c r="L127" s="37"/>
      <c r="M127" s="51">
        <f t="shared" si="1"/>
        <v>17</v>
      </c>
    </row>
    <row r="128" spans="1:13">
      <c r="A128" s="52" t="s">
        <v>28</v>
      </c>
      <c r="B128" s="52" t="s">
        <v>332</v>
      </c>
      <c r="C128" s="37"/>
      <c r="D128" s="45">
        <v>16</v>
      </c>
      <c r="E128" s="37"/>
      <c r="F128" s="37"/>
      <c r="G128" s="37"/>
      <c r="H128" s="37"/>
      <c r="I128" s="37"/>
      <c r="J128" s="37"/>
      <c r="K128" s="37"/>
      <c r="L128" s="37"/>
      <c r="M128" s="51">
        <f t="shared" si="1"/>
        <v>16</v>
      </c>
    </row>
    <row r="129" spans="1:13">
      <c r="A129" s="52" t="s">
        <v>333</v>
      </c>
      <c r="B129" s="52" t="s">
        <v>554</v>
      </c>
      <c r="C129" s="37"/>
      <c r="D129" s="45">
        <v>15</v>
      </c>
      <c r="E129" s="37"/>
      <c r="F129" s="37"/>
      <c r="G129" s="37"/>
      <c r="H129" s="37"/>
      <c r="I129" s="37"/>
      <c r="J129" s="37"/>
      <c r="K129" s="37"/>
      <c r="L129" s="37"/>
      <c r="M129" s="51">
        <f t="shared" si="1"/>
        <v>15</v>
      </c>
    </row>
    <row r="130" spans="1:13">
      <c r="A130" s="52" t="s">
        <v>7</v>
      </c>
      <c r="B130" s="52" t="s">
        <v>509</v>
      </c>
      <c r="C130" s="37"/>
      <c r="D130" s="45">
        <v>14</v>
      </c>
      <c r="E130" s="37"/>
      <c r="F130" s="37"/>
      <c r="G130" s="37"/>
      <c r="H130" s="37"/>
      <c r="I130" s="37"/>
      <c r="J130" s="37"/>
      <c r="K130" s="37"/>
      <c r="L130" s="37"/>
      <c r="M130" s="51">
        <f t="shared" si="1"/>
        <v>14</v>
      </c>
    </row>
    <row r="131" spans="1:13">
      <c r="A131" s="52" t="s">
        <v>257</v>
      </c>
      <c r="B131" s="52"/>
      <c r="C131" s="37"/>
      <c r="D131" s="45">
        <v>13</v>
      </c>
      <c r="E131" s="37"/>
      <c r="F131" s="37"/>
      <c r="G131" s="37"/>
      <c r="H131" s="37"/>
      <c r="I131" s="37"/>
      <c r="J131" s="37"/>
      <c r="K131" s="37"/>
      <c r="L131" s="37"/>
      <c r="M131" s="51">
        <f t="shared" si="1"/>
        <v>13</v>
      </c>
    </row>
    <row r="132" spans="1:13">
      <c r="A132" s="52" t="s">
        <v>334</v>
      </c>
      <c r="B132" s="52" t="s">
        <v>335</v>
      </c>
      <c r="C132" s="37"/>
      <c r="D132" s="45">
        <v>12</v>
      </c>
      <c r="E132" s="37"/>
      <c r="F132" s="37"/>
      <c r="G132" s="37"/>
      <c r="H132" s="37"/>
      <c r="I132" s="37"/>
      <c r="J132" s="37"/>
      <c r="K132" s="37"/>
      <c r="L132" s="37"/>
      <c r="M132" s="51">
        <f t="shared" ref="M132:M143" si="2">SUM(C132:L132)</f>
        <v>12</v>
      </c>
    </row>
    <row r="133" spans="1:13">
      <c r="A133" s="52" t="s">
        <v>336</v>
      </c>
      <c r="B133" s="52" t="s">
        <v>489</v>
      </c>
      <c r="C133" s="37"/>
      <c r="D133" s="45">
        <v>11</v>
      </c>
      <c r="E133" s="37"/>
      <c r="F133" s="37"/>
      <c r="G133" s="37"/>
      <c r="H133" s="37"/>
      <c r="I133" s="37"/>
      <c r="J133" s="37"/>
      <c r="K133" s="37"/>
      <c r="L133" s="37"/>
      <c r="M133" s="51">
        <f t="shared" si="2"/>
        <v>11</v>
      </c>
    </row>
    <row r="134" spans="1:13">
      <c r="A134" s="52" t="s">
        <v>337</v>
      </c>
      <c r="B134" s="52" t="s">
        <v>384</v>
      </c>
      <c r="C134" s="37"/>
      <c r="D134" s="45">
        <v>10</v>
      </c>
      <c r="E134" s="37"/>
      <c r="F134" s="37"/>
      <c r="G134" s="37"/>
      <c r="H134" s="37"/>
      <c r="I134" s="37"/>
      <c r="J134" s="37"/>
      <c r="K134" s="37"/>
      <c r="L134" s="37"/>
      <c r="M134" s="51">
        <f t="shared" si="2"/>
        <v>10</v>
      </c>
    </row>
    <row r="135" spans="1:13">
      <c r="A135" s="52" t="s">
        <v>510</v>
      </c>
      <c r="B135" s="52" t="s">
        <v>511</v>
      </c>
      <c r="C135" s="53"/>
      <c r="D135" s="45">
        <v>9</v>
      </c>
      <c r="E135" s="53"/>
      <c r="F135" s="53"/>
      <c r="G135" s="53"/>
      <c r="H135" s="53"/>
      <c r="I135" s="53"/>
      <c r="J135" s="53"/>
      <c r="K135" s="53"/>
      <c r="L135" s="53"/>
      <c r="M135" s="51">
        <f t="shared" si="2"/>
        <v>9</v>
      </c>
    </row>
    <row r="136" spans="1:13">
      <c r="A136" s="52" t="s">
        <v>338</v>
      </c>
      <c r="B136" s="52"/>
      <c r="C136" s="53"/>
      <c r="D136" s="45">
        <v>8</v>
      </c>
      <c r="E136" s="53"/>
      <c r="F136" s="53"/>
      <c r="G136" s="53"/>
      <c r="H136" s="53"/>
      <c r="I136" s="53"/>
      <c r="J136" s="53"/>
      <c r="K136" s="53"/>
      <c r="L136" s="53"/>
      <c r="M136" s="51">
        <f t="shared" si="2"/>
        <v>8</v>
      </c>
    </row>
    <row r="137" spans="1:13">
      <c r="A137" s="52" t="s">
        <v>339</v>
      </c>
      <c r="B137" s="52"/>
      <c r="C137" s="53"/>
      <c r="D137" s="45">
        <v>7</v>
      </c>
      <c r="E137" s="53"/>
      <c r="F137" s="53"/>
      <c r="G137" s="53"/>
      <c r="H137" s="53"/>
      <c r="I137" s="53"/>
      <c r="J137" s="53"/>
      <c r="K137" s="53"/>
      <c r="L137" s="53"/>
      <c r="M137" s="51">
        <f t="shared" si="2"/>
        <v>7</v>
      </c>
    </row>
    <row r="138" spans="1:13">
      <c r="A138" s="52" t="s">
        <v>340</v>
      </c>
      <c r="B138" s="52"/>
      <c r="C138" s="53"/>
      <c r="D138" s="45">
        <v>6</v>
      </c>
      <c r="E138" s="53"/>
      <c r="F138" s="53"/>
      <c r="G138" s="53"/>
      <c r="H138" s="53"/>
      <c r="I138" s="53"/>
      <c r="J138" s="53"/>
      <c r="K138" s="53"/>
      <c r="L138" s="53"/>
      <c r="M138" s="51">
        <f t="shared" si="2"/>
        <v>6</v>
      </c>
    </row>
    <row r="139" spans="1:13">
      <c r="A139" s="52" t="s">
        <v>341</v>
      </c>
      <c r="B139" s="52" t="s">
        <v>342</v>
      </c>
      <c r="C139" s="53"/>
      <c r="D139" s="45">
        <v>5</v>
      </c>
      <c r="E139" s="53"/>
      <c r="F139" s="53"/>
      <c r="G139" s="53"/>
      <c r="H139" s="53"/>
      <c r="I139" s="53"/>
      <c r="J139" s="53"/>
      <c r="K139" s="53"/>
      <c r="L139" s="53"/>
      <c r="M139" s="51">
        <f t="shared" si="2"/>
        <v>5</v>
      </c>
    </row>
    <row r="140" spans="1:13">
      <c r="A140" s="52" t="s">
        <v>343</v>
      </c>
      <c r="B140" s="52" t="s">
        <v>344</v>
      </c>
      <c r="C140" s="53"/>
      <c r="D140" s="45">
        <v>4</v>
      </c>
      <c r="E140" s="53"/>
      <c r="F140" s="53"/>
      <c r="G140" s="53"/>
      <c r="H140" s="53"/>
      <c r="I140" s="53"/>
      <c r="J140" s="53"/>
      <c r="K140" s="53"/>
      <c r="L140" s="53"/>
      <c r="M140" s="51">
        <f t="shared" si="2"/>
        <v>4</v>
      </c>
    </row>
    <row r="141" spans="1:13">
      <c r="A141" s="52" t="s">
        <v>345</v>
      </c>
      <c r="B141" s="52"/>
      <c r="C141" s="53"/>
      <c r="D141" s="45">
        <v>3</v>
      </c>
      <c r="E141" s="53"/>
      <c r="F141" s="53"/>
      <c r="G141" s="53"/>
      <c r="H141" s="53"/>
      <c r="I141" s="53"/>
      <c r="J141" s="53"/>
      <c r="K141" s="53"/>
      <c r="L141" s="53"/>
      <c r="M141" s="51">
        <f t="shared" si="2"/>
        <v>3</v>
      </c>
    </row>
    <row r="142" spans="1:13">
      <c r="A142" s="52" t="s">
        <v>512</v>
      </c>
      <c r="B142" s="52"/>
      <c r="C142" s="53"/>
      <c r="D142" s="45">
        <v>2</v>
      </c>
      <c r="E142" s="53"/>
      <c r="F142" s="53"/>
      <c r="G142" s="53"/>
      <c r="H142" s="53"/>
      <c r="I142" s="53"/>
      <c r="J142" s="53"/>
      <c r="K142" s="53"/>
      <c r="L142" s="53"/>
      <c r="M142" s="51">
        <f t="shared" si="2"/>
        <v>2</v>
      </c>
    </row>
    <row r="143" spans="1:13">
      <c r="A143" s="52" t="s">
        <v>346</v>
      </c>
      <c r="B143" s="52"/>
      <c r="C143" s="53"/>
      <c r="D143" s="45">
        <v>1</v>
      </c>
      <c r="E143" s="53"/>
      <c r="F143" s="53"/>
      <c r="G143" s="53"/>
      <c r="H143" s="53"/>
      <c r="I143" s="53"/>
      <c r="J143" s="53"/>
      <c r="K143" s="53"/>
      <c r="L143" s="53"/>
      <c r="M143" s="51">
        <f t="shared" si="2"/>
        <v>1</v>
      </c>
    </row>
    <row r="146" spans="1:4" ht="18">
      <c r="A146" s="40"/>
      <c r="D146" s="50"/>
    </row>
    <row r="147" spans="1:4" ht="18">
      <c r="A147" s="40"/>
      <c r="B147" s="43"/>
      <c r="D147" s="50"/>
    </row>
    <row r="148" spans="1:4" ht="18">
      <c r="A148" s="40"/>
      <c r="D148" s="50"/>
    </row>
    <row r="149" spans="1:4" ht="18">
      <c r="A149" s="40"/>
      <c r="B149" s="43"/>
      <c r="D149" s="50"/>
    </row>
    <row r="150" spans="1:4" ht="18">
      <c r="A150" s="40"/>
      <c r="B150" s="43"/>
      <c r="D150" s="50"/>
    </row>
    <row r="151" spans="1:4" ht="18">
      <c r="A151" s="40"/>
      <c r="B151" s="43"/>
      <c r="D151" s="50"/>
    </row>
    <row r="152" spans="1:4" ht="18">
      <c r="A152" s="40"/>
      <c r="B152" s="43"/>
      <c r="D152" s="50"/>
    </row>
    <row r="153" spans="1:4" ht="18">
      <c r="A153" s="40"/>
      <c r="B153" s="43"/>
      <c r="D153" s="50"/>
    </row>
    <row r="154" spans="1:4" ht="18">
      <c r="A154" s="40"/>
      <c r="D154" s="50"/>
    </row>
    <row r="155" spans="1:4" ht="18">
      <c r="A155" s="40"/>
      <c r="B155" s="43"/>
      <c r="D155" s="50"/>
    </row>
    <row r="156" spans="1:4" ht="18">
      <c r="A156" s="40"/>
      <c r="B156" s="43"/>
      <c r="D156" s="50"/>
    </row>
  </sheetData>
  <mergeCells count="4">
    <mergeCell ref="A1:A2"/>
    <mergeCell ref="B1:B2"/>
    <mergeCell ref="F1:H1"/>
    <mergeCell ref="M1:M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6"/>
  <sheetViews>
    <sheetView zoomScale="70" zoomScaleNormal="70" zoomScalePageLayoutView="70" workbookViewId="0">
      <selection activeCell="K13" sqref="K13"/>
    </sheetView>
  </sheetViews>
  <sheetFormatPr baseColWidth="10" defaultColWidth="8.83203125" defaultRowHeight="14"/>
  <cols>
    <col min="1" max="1" width="21.6640625" bestFit="1" customWidth="1"/>
    <col min="2" max="2" width="30.83203125" bestFit="1" customWidth="1"/>
    <col min="3" max="13" width="15.6640625" customWidth="1"/>
  </cols>
  <sheetData>
    <row r="1" spans="1:13">
      <c r="A1" s="82" t="s">
        <v>663</v>
      </c>
      <c r="B1" s="82" t="s">
        <v>664</v>
      </c>
      <c r="C1" s="4" t="s">
        <v>641</v>
      </c>
      <c r="D1" s="4" t="s">
        <v>642</v>
      </c>
      <c r="E1" s="4" t="s">
        <v>691</v>
      </c>
      <c r="F1" s="83" t="s">
        <v>672</v>
      </c>
      <c r="G1" s="83"/>
      <c r="H1" s="83"/>
      <c r="I1" s="4" t="s">
        <v>650</v>
      </c>
      <c r="J1" s="22" t="s">
        <v>652</v>
      </c>
      <c r="K1" s="4" t="s">
        <v>666</v>
      </c>
      <c r="L1" s="29" t="s">
        <v>650</v>
      </c>
      <c r="M1" s="82" t="s">
        <v>668</v>
      </c>
    </row>
    <row r="2" spans="1:13">
      <c r="A2" s="82"/>
      <c r="B2" s="82"/>
      <c r="C2" s="30" t="s">
        <v>645</v>
      </c>
      <c r="D2" s="31" t="s">
        <v>646</v>
      </c>
      <c r="E2" s="31" t="s">
        <v>647</v>
      </c>
      <c r="F2" s="31" t="s">
        <v>643</v>
      </c>
      <c r="G2" s="31" t="s">
        <v>644</v>
      </c>
      <c r="H2" s="31" t="s">
        <v>649</v>
      </c>
      <c r="I2" s="31" t="s">
        <v>651</v>
      </c>
      <c r="J2" s="31" t="s">
        <v>653</v>
      </c>
      <c r="K2" s="31" t="s">
        <v>648</v>
      </c>
      <c r="L2" s="31" t="s">
        <v>648</v>
      </c>
      <c r="M2" s="82"/>
    </row>
    <row r="3" spans="1:13">
      <c r="A3" s="25" t="s">
        <v>270</v>
      </c>
      <c r="B3" s="25" t="s">
        <v>271</v>
      </c>
      <c r="C3" s="37"/>
      <c r="D3" s="58"/>
      <c r="E3" s="37"/>
      <c r="F3" s="37">
        <v>1000</v>
      </c>
      <c r="G3" s="37"/>
      <c r="H3" s="37">
        <v>1000</v>
      </c>
      <c r="I3" s="37"/>
      <c r="J3" s="37"/>
      <c r="K3" s="37"/>
      <c r="L3" s="37"/>
      <c r="M3" s="58">
        <f>SUM(C3:L3)</f>
        <v>2000</v>
      </c>
    </row>
    <row r="4" spans="1:13">
      <c r="A4" s="55" t="s">
        <v>48</v>
      </c>
      <c r="B4" s="54" t="s">
        <v>49</v>
      </c>
      <c r="C4" s="37"/>
      <c r="D4" s="58"/>
      <c r="E4" s="37"/>
      <c r="F4" s="37"/>
      <c r="G4" s="37">
        <v>1000</v>
      </c>
      <c r="H4" s="37"/>
      <c r="I4" s="37"/>
      <c r="J4" s="37"/>
      <c r="K4" s="37"/>
      <c r="L4" s="37"/>
      <c r="M4" s="58">
        <f t="shared" ref="M4:M6" si="0">SUM(C4:L4)</f>
        <v>1000</v>
      </c>
    </row>
    <row r="5" spans="1:13">
      <c r="A5" s="25" t="s">
        <v>272</v>
      </c>
      <c r="B5" s="25" t="s">
        <v>273</v>
      </c>
      <c r="C5" s="37"/>
      <c r="D5" s="58"/>
      <c r="E5" s="37"/>
      <c r="F5" s="37"/>
      <c r="G5" s="37"/>
      <c r="H5" s="37">
        <v>900</v>
      </c>
      <c r="I5" s="37"/>
      <c r="J5" s="37"/>
      <c r="K5" s="37"/>
      <c r="L5" s="37"/>
      <c r="M5" s="58">
        <f t="shared" si="0"/>
        <v>900</v>
      </c>
    </row>
    <row r="6" spans="1:13">
      <c r="A6" s="27" t="s">
        <v>282</v>
      </c>
      <c r="B6" s="54" t="s">
        <v>283</v>
      </c>
      <c r="C6" s="37"/>
      <c r="D6" s="58"/>
      <c r="E6" s="37"/>
      <c r="F6" s="37">
        <v>900</v>
      </c>
      <c r="G6" s="37"/>
      <c r="H6" s="37"/>
      <c r="I6" s="37"/>
      <c r="J6" s="37"/>
      <c r="K6" s="37"/>
      <c r="L6" s="37"/>
      <c r="M6" s="58">
        <f t="shared" si="0"/>
        <v>900</v>
      </c>
    </row>
  </sheetData>
  <mergeCells count="4">
    <mergeCell ref="A1:A2"/>
    <mergeCell ref="B1:B2"/>
    <mergeCell ref="F1:H1"/>
    <mergeCell ref="M1:M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7"/>
  <sheetViews>
    <sheetView zoomScale="80" zoomScaleNormal="80" zoomScalePageLayoutView="80" workbookViewId="0">
      <selection activeCell="B15" sqref="B15"/>
    </sheetView>
  </sheetViews>
  <sheetFormatPr baseColWidth="10" defaultColWidth="8.83203125" defaultRowHeight="14"/>
  <cols>
    <col min="1" max="1" width="22.1640625" bestFit="1" customWidth="1"/>
    <col min="2" max="2" width="31" bestFit="1" customWidth="1"/>
    <col min="3" max="13" width="15.6640625" customWidth="1"/>
  </cols>
  <sheetData>
    <row r="1" spans="1:13" ht="15" thickBot="1">
      <c r="A1" s="71" t="s">
        <v>663</v>
      </c>
      <c r="B1" s="71" t="s">
        <v>664</v>
      </c>
      <c r="C1" s="16" t="s">
        <v>641</v>
      </c>
      <c r="D1" s="17" t="s">
        <v>642</v>
      </c>
      <c r="E1" s="18" t="s">
        <v>691</v>
      </c>
      <c r="F1" s="79" t="s">
        <v>672</v>
      </c>
      <c r="G1" s="81"/>
      <c r="H1" s="80"/>
      <c r="I1" s="19" t="s">
        <v>650</v>
      </c>
      <c r="J1" s="23" t="s">
        <v>652</v>
      </c>
      <c r="K1" s="19" t="s">
        <v>666</v>
      </c>
      <c r="L1" s="20" t="s">
        <v>650</v>
      </c>
      <c r="M1" s="68" t="s">
        <v>668</v>
      </c>
    </row>
    <row r="2" spans="1:13">
      <c r="A2" s="78"/>
      <c r="B2" s="78"/>
      <c r="C2" s="11" t="s">
        <v>645</v>
      </c>
      <c r="D2" s="12" t="s">
        <v>646</v>
      </c>
      <c r="E2" s="13" t="s">
        <v>647</v>
      </c>
      <c r="F2" s="14" t="s">
        <v>643</v>
      </c>
      <c r="G2" s="14" t="s">
        <v>644</v>
      </c>
      <c r="H2" s="14" t="s">
        <v>649</v>
      </c>
      <c r="I2" s="14" t="s">
        <v>651</v>
      </c>
      <c r="J2" s="24" t="s">
        <v>653</v>
      </c>
      <c r="K2" s="14" t="s">
        <v>648</v>
      </c>
      <c r="L2" s="14" t="s">
        <v>648</v>
      </c>
      <c r="M2" s="69"/>
    </row>
    <row r="3" spans="1:13">
      <c r="A3" s="25" t="s">
        <v>274</v>
      </c>
      <c r="B3" s="25" t="s">
        <v>420</v>
      </c>
      <c r="C3" s="37"/>
      <c r="D3" s="58"/>
      <c r="E3" s="37"/>
      <c r="F3" s="37">
        <v>1000</v>
      </c>
      <c r="G3" s="37"/>
      <c r="H3" s="37">
        <v>1000</v>
      </c>
      <c r="I3" s="37"/>
      <c r="J3" s="37"/>
      <c r="K3" s="37"/>
      <c r="L3" s="37"/>
      <c r="M3" s="58">
        <f>SUM(C3:L3)</f>
        <v>2000</v>
      </c>
    </row>
    <row r="4" spans="1:13">
      <c r="A4" s="55" t="s">
        <v>607</v>
      </c>
      <c r="B4" s="54" t="s">
        <v>625</v>
      </c>
      <c r="C4" s="37"/>
      <c r="D4" s="58"/>
      <c r="E4" s="37"/>
      <c r="F4" s="37"/>
      <c r="G4" s="37">
        <v>1000</v>
      </c>
      <c r="H4" s="37"/>
      <c r="I4" s="37"/>
      <c r="J4" s="37"/>
      <c r="K4" s="37"/>
      <c r="L4" s="37"/>
      <c r="M4" s="58">
        <f t="shared" ref="M4:M7" si="0">SUM(C4:L4)</f>
        <v>1000</v>
      </c>
    </row>
    <row r="5" spans="1:13">
      <c r="A5" s="25" t="s">
        <v>275</v>
      </c>
      <c r="B5" s="25" t="s">
        <v>271</v>
      </c>
      <c r="C5" s="37"/>
      <c r="D5" s="58"/>
      <c r="E5" s="37"/>
      <c r="F5" s="37"/>
      <c r="G5" s="37"/>
      <c r="H5" s="37">
        <v>900</v>
      </c>
      <c r="I5" s="37"/>
      <c r="J5" s="37"/>
      <c r="K5" s="37"/>
      <c r="L5" s="37"/>
      <c r="M5" s="58">
        <f t="shared" si="0"/>
        <v>900</v>
      </c>
    </row>
    <row r="6" spans="1:13">
      <c r="A6" s="55" t="s">
        <v>53</v>
      </c>
      <c r="B6" s="54" t="s">
        <v>50</v>
      </c>
      <c r="C6" s="37"/>
      <c r="D6" s="58"/>
      <c r="E6" s="37"/>
      <c r="F6" s="37"/>
      <c r="G6" s="37">
        <v>900</v>
      </c>
      <c r="H6" s="37"/>
      <c r="I6" s="37"/>
      <c r="J6" s="37"/>
      <c r="K6" s="37"/>
      <c r="L6" s="37"/>
      <c r="M6" s="58">
        <f t="shared" si="0"/>
        <v>900</v>
      </c>
    </row>
    <row r="7" spans="1:13">
      <c r="A7" s="55" t="s">
        <v>52</v>
      </c>
      <c r="B7" s="54" t="s">
        <v>51</v>
      </c>
      <c r="C7" s="37"/>
      <c r="D7" s="58"/>
      <c r="E7" s="37"/>
      <c r="F7" s="37"/>
      <c r="G7" s="37">
        <v>800</v>
      </c>
      <c r="H7" s="37"/>
      <c r="I7" s="37"/>
      <c r="J7" s="37"/>
      <c r="K7" s="37"/>
      <c r="L7" s="37"/>
      <c r="M7" s="58">
        <f t="shared" si="0"/>
        <v>800</v>
      </c>
    </row>
  </sheetData>
  <mergeCells count="4">
    <mergeCell ref="A1:A2"/>
    <mergeCell ref="B1:B2"/>
    <mergeCell ref="F1:H1"/>
    <mergeCell ref="M1:M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11"/>
  <sheetViews>
    <sheetView zoomScale="70" zoomScaleNormal="70" zoomScalePageLayoutView="70" workbookViewId="0">
      <selection activeCell="J30" sqref="J30"/>
    </sheetView>
  </sheetViews>
  <sheetFormatPr baseColWidth="10" defaultColWidth="8.83203125" defaultRowHeight="14"/>
  <cols>
    <col min="1" max="1" width="23.83203125" bestFit="1" customWidth="1"/>
    <col min="2" max="2" width="25.33203125" bestFit="1" customWidth="1"/>
    <col min="3" max="13" width="15.6640625" customWidth="1"/>
  </cols>
  <sheetData>
    <row r="1" spans="1:13" ht="15" thickBot="1">
      <c r="A1" s="71" t="s">
        <v>663</v>
      </c>
      <c r="B1" s="71" t="s">
        <v>664</v>
      </c>
      <c r="C1" s="16" t="s">
        <v>641</v>
      </c>
      <c r="D1" s="17" t="s">
        <v>642</v>
      </c>
      <c r="E1" s="18" t="s">
        <v>691</v>
      </c>
      <c r="F1" s="79" t="s">
        <v>672</v>
      </c>
      <c r="G1" s="81"/>
      <c r="H1" s="80"/>
      <c r="I1" s="19" t="s">
        <v>650</v>
      </c>
      <c r="J1" s="23" t="s">
        <v>652</v>
      </c>
      <c r="K1" s="19" t="s">
        <v>666</v>
      </c>
      <c r="L1" s="20" t="s">
        <v>650</v>
      </c>
      <c r="M1" s="68" t="s">
        <v>668</v>
      </c>
    </row>
    <row r="2" spans="1:13">
      <c r="A2" s="78"/>
      <c r="B2" s="78"/>
      <c r="C2" s="11" t="s">
        <v>645</v>
      </c>
      <c r="D2" s="12" t="s">
        <v>646</v>
      </c>
      <c r="E2" s="13" t="s">
        <v>647</v>
      </c>
      <c r="F2" s="14" t="s">
        <v>643</v>
      </c>
      <c r="G2" s="14" t="s">
        <v>644</v>
      </c>
      <c r="H2" s="14" t="s">
        <v>649</v>
      </c>
      <c r="I2" s="14" t="s">
        <v>651</v>
      </c>
      <c r="J2" s="24" t="s">
        <v>653</v>
      </c>
      <c r="K2" s="14" t="s">
        <v>648</v>
      </c>
      <c r="L2" s="14" t="s">
        <v>648</v>
      </c>
      <c r="M2" s="69"/>
    </row>
    <row r="3" spans="1:13">
      <c r="A3" s="25" t="s">
        <v>276</v>
      </c>
      <c r="B3" s="25" t="s">
        <v>263</v>
      </c>
      <c r="C3" s="26"/>
      <c r="D3" s="28"/>
      <c r="E3" s="26"/>
      <c r="F3" s="26"/>
      <c r="G3" s="26"/>
      <c r="H3" s="26">
        <v>1000</v>
      </c>
      <c r="I3" s="26"/>
      <c r="J3" s="26"/>
      <c r="K3" s="26"/>
      <c r="L3" s="26"/>
      <c r="M3" s="28">
        <f>SUM(C3:L3)</f>
        <v>1000</v>
      </c>
    </row>
    <row r="4" spans="1:13">
      <c r="A4" s="25" t="s">
        <v>752</v>
      </c>
      <c r="B4" s="25" t="s">
        <v>284</v>
      </c>
      <c r="C4" s="26"/>
      <c r="D4" s="28"/>
      <c r="E4" s="26"/>
      <c r="F4" s="26">
        <v>1000</v>
      </c>
      <c r="G4" s="26"/>
      <c r="H4" s="26"/>
      <c r="I4" s="26"/>
      <c r="J4" s="26"/>
      <c r="K4" s="26"/>
      <c r="L4" s="26"/>
      <c r="M4" s="28">
        <f t="shared" ref="M4:M11" si="0">SUM(C4:L4)</f>
        <v>1000</v>
      </c>
    </row>
    <row r="5" spans="1:13">
      <c r="A5" s="55" t="s">
        <v>61</v>
      </c>
      <c r="B5" s="54" t="s">
        <v>54</v>
      </c>
      <c r="C5" s="26"/>
      <c r="D5" s="28"/>
      <c r="E5" s="26"/>
      <c r="F5" s="26"/>
      <c r="G5" s="26">
        <v>1000</v>
      </c>
      <c r="H5" s="26"/>
      <c r="I5" s="26"/>
      <c r="J5" s="26"/>
      <c r="K5" s="26"/>
      <c r="L5" s="26"/>
      <c r="M5" s="28">
        <f t="shared" si="0"/>
        <v>1000</v>
      </c>
    </row>
    <row r="6" spans="1:13">
      <c r="A6" s="25" t="s">
        <v>285</v>
      </c>
      <c r="B6" s="54" t="s">
        <v>286</v>
      </c>
      <c r="C6" s="26"/>
      <c r="D6" s="28"/>
      <c r="E6" s="26"/>
      <c r="F6" s="26">
        <v>900</v>
      </c>
      <c r="G6" s="26"/>
      <c r="H6" s="26"/>
      <c r="I6" s="26"/>
      <c r="J6" s="26"/>
      <c r="K6" s="26"/>
      <c r="L6" s="26"/>
      <c r="M6" s="28">
        <f t="shared" si="0"/>
        <v>900</v>
      </c>
    </row>
    <row r="7" spans="1:13">
      <c r="A7" s="25" t="s">
        <v>277</v>
      </c>
      <c r="B7" s="25" t="s">
        <v>263</v>
      </c>
      <c r="C7" s="26"/>
      <c r="D7" s="28"/>
      <c r="E7" s="26"/>
      <c r="F7" s="26"/>
      <c r="G7" s="26"/>
      <c r="H7" s="26">
        <v>900</v>
      </c>
      <c r="I7" s="26"/>
      <c r="J7" s="26"/>
      <c r="K7" s="26"/>
      <c r="L7" s="26"/>
      <c r="M7" s="28">
        <f t="shared" si="0"/>
        <v>900</v>
      </c>
    </row>
    <row r="8" spans="1:13">
      <c r="A8" s="55" t="s">
        <v>60</v>
      </c>
      <c r="B8" s="54" t="s">
        <v>55</v>
      </c>
      <c r="C8" s="26"/>
      <c r="D8" s="28"/>
      <c r="E8" s="26"/>
      <c r="F8" s="26"/>
      <c r="G8" s="26">
        <v>900</v>
      </c>
      <c r="H8" s="26"/>
      <c r="I8" s="26"/>
      <c r="J8" s="26"/>
      <c r="K8" s="26"/>
      <c r="L8" s="26"/>
      <c r="M8" s="28">
        <f t="shared" si="0"/>
        <v>900</v>
      </c>
    </row>
    <row r="9" spans="1:13">
      <c r="A9" s="55" t="s">
        <v>59</v>
      </c>
      <c r="B9" s="25"/>
      <c r="C9" s="26"/>
      <c r="D9" s="28"/>
      <c r="E9" s="26"/>
      <c r="F9" s="26"/>
      <c r="G9" s="26">
        <v>800</v>
      </c>
      <c r="H9" s="26"/>
      <c r="I9" s="26"/>
      <c r="J9" s="26"/>
      <c r="K9" s="26"/>
      <c r="L9" s="26"/>
      <c r="M9" s="28">
        <f t="shared" si="0"/>
        <v>800</v>
      </c>
    </row>
    <row r="10" spans="1:13">
      <c r="A10" s="55" t="s">
        <v>58</v>
      </c>
      <c r="B10" s="25"/>
      <c r="C10" s="26"/>
      <c r="D10" s="28"/>
      <c r="E10" s="26"/>
      <c r="F10" s="26"/>
      <c r="G10" s="26">
        <v>700</v>
      </c>
      <c r="H10" s="26"/>
      <c r="I10" s="26"/>
      <c r="J10" s="26"/>
      <c r="K10" s="26"/>
      <c r="L10" s="26"/>
      <c r="M10" s="28">
        <f t="shared" si="0"/>
        <v>700</v>
      </c>
    </row>
    <row r="11" spans="1:13">
      <c r="A11" s="55" t="s">
        <v>57</v>
      </c>
      <c r="B11" s="25" t="s">
        <v>56</v>
      </c>
      <c r="C11" s="26"/>
      <c r="D11" s="28"/>
      <c r="E11" s="26"/>
      <c r="F11" s="26"/>
      <c r="G11" s="26">
        <v>650</v>
      </c>
      <c r="H11" s="26"/>
      <c r="I11" s="26"/>
      <c r="J11" s="26"/>
      <c r="K11" s="26"/>
      <c r="L11" s="26"/>
      <c r="M11" s="28">
        <f t="shared" si="0"/>
        <v>650</v>
      </c>
    </row>
  </sheetData>
  <mergeCells count="4">
    <mergeCell ref="A1:A2"/>
    <mergeCell ref="B1:B2"/>
    <mergeCell ref="F1:H1"/>
    <mergeCell ref="M1:M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18"/>
  <sheetViews>
    <sheetView zoomScale="80" zoomScaleNormal="80" zoomScalePageLayoutView="80" workbookViewId="0">
      <selection activeCell="A21" sqref="A21"/>
    </sheetView>
  </sheetViews>
  <sheetFormatPr baseColWidth="10" defaultColWidth="8.83203125" defaultRowHeight="14"/>
  <cols>
    <col min="1" max="1" width="20.1640625" bestFit="1" customWidth="1"/>
    <col min="2" max="2" width="33.5" bestFit="1" customWidth="1"/>
    <col min="3" max="13" width="15.6640625" customWidth="1"/>
  </cols>
  <sheetData>
    <row r="1" spans="1:13" ht="15" thickBot="1">
      <c r="A1" s="71" t="s">
        <v>663</v>
      </c>
      <c r="B1" s="71" t="s">
        <v>664</v>
      </c>
      <c r="C1" s="16" t="s">
        <v>641</v>
      </c>
      <c r="D1" s="17" t="s">
        <v>642</v>
      </c>
      <c r="E1" s="18" t="s">
        <v>691</v>
      </c>
      <c r="F1" s="79" t="s">
        <v>672</v>
      </c>
      <c r="G1" s="81"/>
      <c r="H1" s="80"/>
      <c r="I1" s="19" t="s">
        <v>650</v>
      </c>
      <c r="J1" s="23" t="s">
        <v>652</v>
      </c>
      <c r="K1" s="19" t="s">
        <v>666</v>
      </c>
      <c r="L1" s="20" t="s">
        <v>650</v>
      </c>
      <c r="M1" s="68" t="s">
        <v>668</v>
      </c>
    </row>
    <row r="2" spans="1:13">
      <c r="A2" s="78"/>
      <c r="B2" s="78"/>
      <c r="C2" s="11" t="s">
        <v>645</v>
      </c>
      <c r="D2" s="12" t="s">
        <v>646</v>
      </c>
      <c r="E2" s="13" t="s">
        <v>647</v>
      </c>
      <c r="F2" s="14" t="s">
        <v>643</v>
      </c>
      <c r="G2" s="14" t="s">
        <v>644</v>
      </c>
      <c r="H2" s="14" t="s">
        <v>649</v>
      </c>
      <c r="I2" s="14" t="s">
        <v>651</v>
      </c>
      <c r="J2" s="24" t="s">
        <v>653</v>
      </c>
      <c r="K2" s="14" t="s">
        <v>648</v>
      </c>
      <c r="L2" s="14" t="s">
        <v>648</v>
      </c>
      <c r="M2" s="69"/>
    </row>
    <row r="3" spans="1:13">
      <c r="A3" s="25" t="s">
        <v>278</v>
      </c>
      <c r="B3" s="25" t="s">
        <v>279</v>
      </c>
      <c r="C3" s="26"/>
      <c r="D3" s="28"/>
      <c r="E3" s="26"/>
      <c r="F3" s="26">
        <v>1000</v>
      </c>
      <c r="G3" s="26"/>
      <c r="H3" s="26">
        <v>1000</v>
      </c>
      <c r="I3" s="26"/>
      <c r="J3" s="26"/>
      <c r="K3" s="26"/>
      <c r="L3" s="26"/>
      <c r="M3" s="26">
        <f>SUM(C3:L3)</f>
        <v>2000</v>
      </c>
    </row>
    <row r="4" spans="1:13">
      <c r="A4" s="25" t="s">
        <v>281</v>
      </c>
      <c r="B4" s="25"/>
      <c r="C4" s="26">
        <v>1000</v>
      </c>
      <c r="D4" s="26"/>
      <c r="E4" s="26"/>
      <c r="F4" s="26"/>
      <c r="G4" s="26"/>
      <c r="H4" s="26"/>
      <c r="I4" s="26"/>
      <c r="J4" s="26"/>
      <c r="K4" s="26"/>
      <c r="L4" s="26"/>
      <c r="M4" s="26">
        <f t="shared" ref="M4:M18" si="0">SUM(C4:L4)</f>
        <v>1000</v>
      </c>
    </row>
    <row r="5" spans="1:13">
      <c r="A5" s="55" t="s">
        <v>62</v>
      </c>
      <c r="B5" s="54" t="s">
        <v>63</v>
      </c>
      <c r="C5" s="26"/>
      <c r="D5" s="26"/>
      <c r="E5" s="26"/>
      <c r="F5" s="26"/>
      <c r="G5" s="26">
        <v>1000</v>
      </c>
      <c r="H5" s="26"/>
      <c r="I5" s="26"/>
      <c r="J5" s="26"/>
      <c r="K5" s="26"/>
      <c r="L5" s="26"/>
      <c r="M5" s="26">
        <f t="shared" si="0"/>
        <v>1000</v>
      </c>
    </row>
    <row r="6" spans="1:13">
      <c r="A6" s="25" t="s">
        <v>578</v>
      </c>
      <c r="B6" s="25" t="s">
        <v>659</v>
      </c>
      <c r="C6" s="26"/>
      <c r="D6" s="28"/>
      <c r="E6" s="26"/>
      <c r="F6" s="26"/>
      <c r="G6" s="26"/>
      <c r="H6" s="26">
        <v>900</v>
      </c>
      <c r="I6" s="26"/>
      <c r="J6" s="26"/>
      <c r="K6" s="26"/>
      <c r="L6" s="26"/>
      <c r="M6" s="26">
        <f t="shared" si="0"/>
        <v>900</v>
      </c>
    </row>
    <row r="7" spans="1:13">
      <c r="A7" s="25" t="s">
        <v>760</v>
      </c>
      <c r="B7" s="25" t="s">
        <v>581</v>
      </c>
      <c r="C7" s="26"/>
      <c r="D7" s="28"/>
      <c r="E7" s="26"/>
      <c r="F7" s="26">
        <v>900</v>
      </c>
      <c r="G7" s="26"/>
      <c r="H7" s="26"/>
      <c r="I7" s="26"/>
      <c r="J7" s="26"/>
      <c r="K7" s="26"/>
      <c r="L7" s="26"/>
      <c r="M7" s="26">
        <f t="shared" si="0"/>
        <v>900</v>
      </c>
    </row>
    <row r="8" spans="1:13">
      <c r="A8" s="55" t="s">
        <v>64</v>
      </c>
      <c r="B8" s="54" t="s">
        <v>65</v>
      </c>
      <c r="C8" s="26"/>
      <c r="D8" s="28"/>
      <c r="E8" s="26"/>
      <c r="F8" s="26"/>
      <c r="G8" s="26">
        <v>900</v>
      </c>
      <c r="H8" s="26"/>
      <c r="I8" s="26"/>
      <c r="J8" s="26"/>
      <c r="K8" s="26"/>
      <c r="L8" s="26"/>
      <c r="M8" s="26">
        <f t="shared" si="0"/>
        <v>900</v>
      </c>
    </row>
    <row r="9" spans="1:13">
      <c r="A9" s="25" t="s">
        <v>338</v>
      </c>
      <c r="B9" s="25" t="s">
        <v>280</v>
      </c>
      <c r="C9" s="26"/>
      <c r="D9" s="28"/>
      <c r="E9" s="26"/>
      <c r="F9" s="26"/>
      <c r="G9" s="26"/>
      <c r="H9" s="26">
        <v>800</v>
      </c>
      <c r="I9" s="26"/>
      <c r="J9" s="26"/>
      <c r="K9" s="26"/>
      <c r="L9" s="26"/>
      <c r="M9" s="26">
        <f t="shared" si="0"/>
        <v>800</v>
      </c>
    </row>
    <row r="10" spans="1:13">
      <c r="A10" s="25" t="s">
        <v>103</v>
      </c>
      <c r="B10" s="54" t="s">
        <v>104</v>
      </c>
      <c r="C10" s="26"/>
      <c r="D10" s="28"/>
      <c r="E10" s="26"/>
      <c r="F10" s="26">
        <v>800</v>
      </c>
      <c r="G10" s="26"/>
      <c r="H10" s="26"/>
      <c r="I10" s="26"/>
      <c r="J10" s="26"/>
      <c r="K10" s="26"/>
      <c r="L10" s="26"/>
      <c r="M10" s="26">
        <f t="shared" si="0"/>
        <v>800</v>
      </c>
    </row>
    <row r="11" spans="1:13">
      <c r="A11" s="55" t="s">
        <v>66</v>
      </c>
      <c r="B11" s="54" t="s">
        <v>67</v>
      </c>
      <c r="C11" s="26"/>
      <c r="D11" s="28"/>
      <c r="E11" s="26"/>
      <c r="F11" s="26"/>
      <c r="G11" s="26">
        <v>800</v>
      </c>
      <c r="H11" s="26"/>
      <c r="I11" s="26"/>
      <c r="J11" s="26"/>
      <c r="K11" s="26"/>
      <c r="L11" s="26"/>
      <c r="M11" s="26">
        <f t="shared" si="0"/>
        <v>800</v>
      </c>
    </row>
    <row r="12" spans="1:13">
      <c r="A12" s="25" t="s">
        <v>105</v>
      </c>
      <c r="B12" s="54" t="s">
        <v>106</v>
      </c>
      <c r="C12" s="26"/>
      <c r="D12" s="28"/>
      <c r="E12" s="26"/>
      <c r="F12" s="26">
        <v>700</v>
      </c>
      <c r="G12" s="26"/>
      <c r="H12" s="26"/>
      <c r="I12" s="26"/>
      <c r="J12" s="26"/>
      <c r="K12" s="26"/>
      <c r="L12" s="26"/>
      <c r="M12" s="26">
        <f t="shared" si="0"/>
        <v>700</v>
      </c>
    </row>
    <row r="13" spans="1:13">
      <c r="A13" s="55" t="s">
        <v>68</v>
      </c>
      <c r="B13" s="25"/>
      <c r="C13" s="26"/>
      <c r="D13" s="26"/>
      <c r="E13" s="26"/>
      <c r="F13" s="26"/>
      <c r="G13" s="26">
        <v>700</v>
      </c>
      <c r="H13" s="26"/>
      <c r="I13" s="26"/>
      <c r="J13" s="26"/>
      <c r="K13" s="26"/>
      <c r="L13" s="26"/>
      <c r="M13" s="26">
        <f t="shared" si="0"/>
        <v>700</v>
      </c>
    </row>
    <row r="14" spans="1:13">
      <c r="A14" s="55" t="s">
        <v>69</v>
      </c>
      <c r="B14" s="54" t="s">
        <v>70</v>
      </c>
      <c r="C14" s="26"/>
      <c r="D14" s="28"/>
      <c r="E14" s="26"/>
      <c r="F14" s="26"/>
      <c r="G14" s="26">
        <v>650</v>
      </c>
      <c r="H14" s="26"/>
      <c r="I14" s="26"/>
      <c r="J14" s="26"/>
      <c r="K14" s="26"/>
      <c r="L14" s="26"/>
      <c r="M14" s="26">
        <f t="shared" si="0"/>
        <v>650</v>
      </c>
    </row>
    <row r="15" spans="1:13">
      <c r="A15" s="55" t="s">
        <v>71</v>
      </c>
      <c r="B15" s="54" t="s">
        <v>72</v>
      </c>
      <c r="C15" s="26"/>
      <c r="D15" s="28"/>
      <c r="E15" s="26"/>
      <c r="F15" s="26"/>
      <c r="G15" s="26">
        <v>610</v>
      </c>
      <c r="H15" s="26"/>
      <c r="I15" s="26"/>
      <c r="J15" s="26"/>
      <c r="K15" s="26"/>
      <c r="L15" s="26"/>
      <c r="M15" s="26">
        <f t="shared" si="0"/>
        <v>610</v>
      </c>
    </row>
    <row r="16" spans="1:13">
      <c r="A16" s="55" t="s">
        <v>73</v>
      </c>
      <c r="B16" s="54" t="s">
        <v>63</v>
      </c>
      <c r="C16" s="26"/>
      <c r="D16" s="28"/>
      <c r="E16" s="26"/>
      <c r="F16" s="26"/>
      <c r="G16" s="26">
        <v>590</v>
      </c>
      <c r="H16" s="26"/>
      <c r="I16" s="26"/>
      <c r="J16" s="26"/>
      <c r="K16" s="26"/>
      <c r="L16" s="26"/>
      <c r="M16" s="26">
        <f t="shared" si="0"/>
        <v>590</v>
      </c>
    </row>
    <row r="17" spans="1:13">
      <c r="A17" s="55" t="s">
        <v>74</v>
      </c>
      <c r="B17" s="54" t="s">
        <v>75</v>
      </c>
      <c r="C17" s="26"/>
      <c r="D17" s="28"/>
      <c r="E17" s="26"/>
      <c r="F17" s="26"/>
      <c r="G17" s="26">
        <v>570</v>
      </c>
      <c r="H17" s="26"/>
      <c r="I17" s="26"/>
      <c r="J17" s="26"/>
      <c r="K17" s="26"/>
      <c r="L17" s="26"/>
      <c r="M17" s="26">
        <f t="shared" si="0"/>
        <v>570</v>
      </c>
    </row>
    <row r="18" spans="1:13">
      <c r="A18" s="55" t="s">
        <v>76</v>
      </c>
      <c r="B18" s="54" t="s">
        <v>77</v>
      </c>
      <c r="C18" s="26"/>
      <c r="D18" s="28"/>
      <c r="E18" s="26"/>
      <c r="F18" s="26"/>
      <c r="G18" s="26">
        <v>550</v>
      </c>
      <c r="H18" s="26"/>
      <c r="I18" s="26"/>
      <c r="J18" s="26"/>
      <c r="K18" s="26"/>
      <c r="L18" s="26"/>
      <c r="M18" s="26">
        <f t="shared" si="0"/>
        <v>550</v>
      </c>
    </row>
  </sheetData>
  <mergeCells count="4">
    <mergeCell ref="A1:A2"/>
    <mergeCell ref="B1:B2"/>
    <mergeCell ref="F1:H1"/>
    <mergeCell ref="M1:M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L9"/>
  <sheetViews>
    <sheetView workbookViewId="0">
      <selection activeCell="B9" sqref="B9"/>
    </sheetView>
  </sheetViews>
  <sheetFormatPr baseColWidth="10" defaultColWidth="8.83203125" defaultRowHeight="14"/>
  <cols>
    <col min="1" max="12" width="15.6640625" customWidth="1"/>
  </cols>
  <sheetData>
    <row r="1" spans="1:12" ht="15" thickBot="1">
      <c r="A1" s="70" t="s">
        <v>679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5" thickBot="1">
      <c r="A2" s="71" t="s">
        <v>663</v>
      </c>
      <c r="B2" s="71" t="s">
        <v>664</v>
      </c>
      <c r="C2" s="73" t="s">
        <v>665</v>
      </c>
      <c r="D2" s="74"/>
      <c r="E2" s="73" t="s">
        <v>671</v>
      </c>
      <c r="F2" s="75"/>
      <c r="G2" s="76" t="s">
        <v>672</v>
      </c>
      <c r="H2" s="75"/>
      <c r="I2" s="6" t="s">
        <v>666</v>
      </c>
      <c r="J2" s="66" t="s">
        <v>667</v>
      </c>
      <c r="K2" s="67"/>
      <c r="L2" s="68" t="s">
        <v>668</v>
      </c>
    </row>
    <row r="3" spans="1:12" ht="15" thickBot="1">
      <c r="A3" s="72"/>
      <c r="B3" s="72"/>
      <c r="C3" s="8" t="s">
        <v>676</v>
      </c>
      <c r="D3" s="9" t="s">
        <v>677</v>
      </c>
      <c r="E3" s="9" t="s">
        <v>678</v>
      </c>
      <c r="F3" s="10" t="s">
        <v>677</v>
      </c>
      <c r="G3" s="7" t="s">
        <v>676</v>
      </c>
      <c r="H3" s="7" t="s">
        <v>677</v>
      </c>
      <c r="I3" s="7" t="s">
        <v>678</v>
      </c>
      <c r="J3" s="7" t="s">
        <v>676</v>
      </c>
      <c r="K3" s="7" t="s">
        <v>677</v>
      </c>
      <c r="L3" s="77"/>
    </row>
    <row r="4" spans="1:12">
      <c r="A4" s="5" t="s">
        <v>674</v>
      </c>
      <c r="B4" s="5" t="s">
        <v>675</v>
      </c>
      <c r="C4" s="5">
        <v>0</v>
      </c>
      <c r="D4" s="5">
        <v>0</v>
      </c>
      <c r="E4" s="5">
        <v>1000</v>
      </c>
      <c r="F4" s="5">
        <v>0</v>
      </c>
      <c r="G4" s="5"/>
      <c r="H4" s="5"/>
      <c r="I4" s="5"/>
      <c r="J4" s="5"/>
      <c r="K4" s="5"/>
      <c r="L4" s="5">
        <v>1000</v>
      </c>
    </row>
    <row r="6" spans="1:12" ht="15" thickBot="1">
      <c r="A6" s="70" t="s">
        <v>680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15" thickBot="1">
      <c r="A7" s="71" t="s">
        <v>663</v>
      </c>
      <c r="B7" s="71" t="s">
        <v>664</v>
      </c>
      <c r="C7" s="73" t="s">
        <v>665</v>
      </c>
      <c r="D7" s="74"/>
      <c r="E7" s="73" t="s">
        <v>671</v>
      </c>
      <c r="F7" s="75"/>
      <c r="G7" s="76" t="s">
        <v>672</v>
      </c>
      <c r="H7" s="75"/>
      <c r="I7" s="6" t="s">
        <v>666</v>
      </c>
      <c r="J7" s="66" t="s">
        <v>667</v>
      </c>
      <c r="K7" s="67"/>
      <c r="L7" s="68" t="s">
        <v>668</v>
      </c>
    </row>
    <row r="8" spans="1:12" ht="15" thickBot="1">
      <c r="A8" s="72"/>
      <c r="B8" s="72"/>
      <c r="C8" s="8" t="s">
        <v>676</v>
      </c>
      <c r="D8" s="9" t="s">
        <v>677</v>
      </c>
      <c r="E8" s="9" t="s">
        <v>678</v>
      </c>
      <c r="F8" s="10" t="s">
        <v>677</v>
      </c>
      <c r="G8" s="7" t="s">
        <v>676</v>
      </c>
      <c r="H8" s="7" t="s">
        <v>677</v>
      </c>
      <c r="I8" s="7" t="s">
        <v>678</v>
      </c>
      <c r="J8" s="7" t="s">
        <v>676</v>
      </c>
      <c r="K8" s="7" t="s">
        <v>677</v>
      </c>
      <c r="L8" s="77"/>
    </row>
    <row r="9" spans="1:12">
      <c r="A9" t="s">
        <v>120</v>
      </c>
      <c r="B9" t="s">
        <v>121</v>
      </c>
      <c r="C9" s="5">
        <v>0</v>
      </c>
      <c r="D9" s="5">
        <v>0</v>
      </c>
      <c r="E9" s="5"/>
      <c r="F9" s="5">
        <v>0</v>
      </c>
      <c r="G9" s="5">
        <v>1000</v>
      </c>
      <c r="H9" s="5"/>
      <c r="I9" s="5"/>
      <c r="J9" s="5"/>
      <c r="K9" s="5"/>
      <c r="L9" s="5">
        <v>1000</v>
      </c>
    </row>
  </sheetData>
  <mergeCells count="16">
    <mergeCell ref="A1:L1"/>
    <mergeCell ref="C2:D2"/>
    <mergeCell ref="E2:F2"/>
    <mergeCell ref="G2:H2"/>
    <mergeCell ref="L2:L3"/>
    <mergeCell ref="A2:A3"/>
    <mergeCell ref="B2:B3"/>
    <mergeCell ref="J2:K2"/>
    <mergeCell ref="A6:L6"/>
    <mergeCell ref="A7:A8"/>
    <mergeCell ref="B7:B8"/>
    <mergeCell ref="C7:D7"/>
    <mergeCell ref="E7:F7"/>
    <mergeCell ref="G7:H7"/>
    <mergeCell ref="J7:K7"/>
    <mergeCell ref="L7:L8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21"/>
  <sheetViews>
    <sheetView workbookViewId="0">
      <selection activeCell="A11" sqref="A11"/>
    </sheetView>
  </sheetViews>
  <sheetFormatPr baseColWidth="10" defaultColWidth="8.83203125" defaultRowHeight="14"/>
  <cols>
    <col min="1" max="1" width="18.6640625" bestFit="1" customWidth="1"/>
    <col min="2" max="2" width="30.6640625" bestFit="1" customWidth="1"/>
    <col min="3" max="11" width="15.6640625" customWidth="1"/>
  </cols>
  <sheetData>
    <row r="1" spans="1:11" ht="15" thickBot="1">
      <c r="A1" s="71" t="s">
        <v>663</v>
      </c>
      <c r="B1" s="71" t="s">
        <v>664</v>
      </c>
      <c r="C1" s="73" t="s">
        <v>665</v>
      </c>
      <c r="D1" s="74"/>
      <c r="E1" s="17" t="s">
        <v>671</v>
      </c>
      <c r="F1" s="18" t="s">
        <v>691</v>
      </c>
      <c r="G1" s="79" t="s">
        <v>672</v>
      </c>
      <c r="H1" s="80"/>
      <c r="I1" s="19" t="s">
        <v>666</v>
      </c>
      <c r="J1" s="20" t="s">
        <v>667</v>
      </c>
      <c r="K1" s="68" t="s">
        <v>668</v>
      </c>
    </row>
    <row r="2" spans="1:11">
      <c r="A2" s="78"/>
      <c r="B2" s="78"/>
      <c r="C2" s="11" t="s">
        <v>677</v>
      </c>
      <c r="D2" s="12" t="s">
        <v>687</v>
      </c>
      <c r="E2" s="12" t="s">
        <v>690</v>
      </c>
      <c r="F2" s="13" t="s">
        <v>688</v>
      </c>
      <c r="G2" s="14" t="s">
        <v>677</v>
      </c>
      <c r="H2" s="14" t="s">
        <v>688</v>
      </c>
      <c r="I2" s="14" t="s">
        <v>688</v>
      </c>
      <c r="J2" s="14" t="s">
        <v>689</v>
      </c>
      <c r="K2" s="69"/>
    </row>
    <row r="3" spans="1:11">
      <c r="A3" s="25" t="s">
        <v>698</v>
      </c>
      <c r="B3" s="25"/>
      <c r="C3" s="26">
        <v>700</v>
      </c>
      <c r="D3" s="26"/>
      <c r="E3" s="26">
        <v>900</v>
      </c>
      <c r="F3" s="26"/>
      <c r="G3" s="26">
        <v>1000</v>
      </c>
      <c r="H3" s="26">
        <v>700</v>
      </c>
      <c r="I3" s="26"/>
      <c r="J3" s="26"/>
      <c r="K3" s="26">
        <f>SUM(C3:J3)</f>
        <v>3300</v>
      </c>
    </row>
    <row r="4" spans="1:11">
      <c r="A4" s="25" t="s">
        <v>126</v>
      </c>
      <c r="B4" s="54" t="s">
        <v>127</v>
      </c>
      <c r="C4" s="26"/>
      <c r="D4" s="26"/>
      <c r="E4" s="26"/>
      <c r="F4" s="26"/>
      <c r="G4" s="26">
        <v>800</v>
      </c>
      <c r="H4" s="26">
        <v>650</v>
      </c>
      <c r="I4" s="26"/>
      <c r="J4" s="26"/>
      <c r="K4" s="26">
        <f>SUM(C4:J4)</f>
        <v>1450</v>
      </c>
    </row>
    <row r="5" spans="1:11">
      <c r="A5" s="46" t="s">
        <v>692</v>
      </c>
      <c r="B5" s="25" t="s">
        <v>693</v>
      </c>
      <c r="C5" s="26">
        <v>1000</v>
      </c>
      <c r="D5" s="26"/>
      <c r="E5" s="26"/>
      <c r="F5" s="26"/>
      <c r="G5" s="26"/>
      <c r="H5" s="26"/>
      <c r="I5" s="26"/>
      <c r="J5" s="26"/>
      <c r="K5" s="26">
        <f t="shared" ref="K5:K21" si="0">SUM(C5:J5)</f>
        <v>1000</v>
      </c>
    </row>
    <row r="6" spans="1:11">
      <c r="A6" s="25" t="s">
        <v>743</v>
      </c>
      <c r="B6" s="25" t="s">
        <v>704</v>
      </c>
      <c r="C6" s="26"/>
      <c r="D6" s="26">
        <v>1000</v>
      </c>
      <c r="E6" s="26"/>
      <c r="F6" s="26"/>
      <c r="G6" s="26"/>
      <c r="H6" s="26"/>
      <c r="I6" s="26"/>
      <c r="J6" s="26"/>
      <c r="K6" s="26">
        <f t="shared" si="0"/>
        <v>1000</v>
      </c>
    </row>
    <row r="7" spans="1:11">
      <c r="A7" s="25" t="s">
        <v>606</v>
      </c>
      <c r="B7" s="25"/>
      <c r="C7" s="26"/>
      <c r="D7" s="26"/>
      <c r="E7" s="26">
        <v>1000</v>
      </c>
      <c r="F7" s="26"/>
      <c r="G7" s="26"/>
      <c r="H7" s="26"/>
      <c r="I7" s="26"/>
      <c r="J7" s="26"/>
      <c r="K7" s="26">
        <f t="shared" si="0"/>
        <v>1000</v>
      </c>
    </row>
    <row r="8" spans="1:11">
      <c r="A8" s="25" t="s">
        <v>78</v>
      </c>
      <c r="B8" s="54" t="s">
        <v>79</v>
      </c>
      <c r="C8" s="26"/>
      <c r="D8" s="26"/>
      <c r="E8" s="26"/>
      <c r="F8" s="26"/>
      <c r="G8" s="26"/>
      <c r="H8" s="26">
        <v>1000</v>
      </c>
      <c r="I8" s="26"/>
      <c r="J8" s="26"/>
      <c r="K8" s="26">
        <f t="shared" si="0"/>
        <v>1000</v>
      </c>
    </row>
    <row r="9" spans="1:11">
      <c r="A9" s="25" t="s">
        <v>125</v>
      </c>
      <c r="B9" s="25"/>
      <c r="C9" s="26"/>
      <c r="D9" s="26"/>
      <c r="E9" s="26"/>
      <c r="F9" s="26"/>
      <c r="G9" s="26">
        <v>900</v>
      </c>
      <c r="H9" s="26"/>
      <c r="I9" s="26"/>
      <c r="J9" s="26"/>
      <c r="K9" s="26">
        <f t="shared" si="0"/>
        <v>900</v>
      </c>
    </row>
    <row r="10" spans="1:11">
      <c r="A10" s="25" t="s">
        <v>694</v>
      </c>
      <c r="B10" s="25" t="s">
        <v>695</v>
      </c>
      <c r="C10" s="26">
        <v>900</v>
      </c>
      <c r="D10" s="26"/>
      <c r="E10" s="26"/>
      <c r="F10" s="26"/>
      <c r="G10" s="26"/>
      <c r="H10" s="26"/>
      <c r="I10" s="26"/>
      <c r="J10" s="26"/>
      <c r="K10" s="26">
        <f t="shared" si="0"/>
        <v>900</v>
      </c>
    </row>
    <row r="11" spans="1:11">
      <c r="A11" s="25" t="s">
        <v>744</v>
      </c>
      <c r="B11" s="25" t="s">
        <v>704</v>
      </c>
      <c r="C11" s="26"/>
      <c r="D11" s="26">
        <v>900</v>
      </c>
      <c r="E11" s="26"/>
      <c r="F11" s="26"/>
      <c r="G11" s="26"/>
      <c r="H11" s="26"/>
      <c r="I11" s="26"/>
      <c r="J11" s="26"/>
      <c r="K11" s="26">
        <f t="shared" si="0"/>
        <v>900</v>
      </c>
    </row>
    <row r="12" spans="1:11">
      <c r="A12" s="55" t="s">
        <v>80</v>
      </c>
      <c r="B12" s="54" t="s">
        <v>81</v>
      </c>
      <c r="C12" s="26"/>
      <c r="D12" s="26"/>
      <c r="E12" s="26"/>
      <c r="F12" s="26"/>
      <c r="G12" s="26"/>
      <c r="H12" s="26">
        <v>900</v>
      </c>
      <c r="I12" s="26"/>
      <c r="J12" s="26"/>
      <c r="K12" s="26">
        <f t="shared" si="0"/>
        <v>900</v>
      </c>
    </row>
    <row r="13" spans="1:11">
      <c r="A13" s="25" t="s">
        <v>697</v>
      </c>
      <c r="B13" s="25" t="s">
        <v>696</v>
      </c>
      <c r="C13" s="26">
        <v>800</v>
      </c>
      <c r="D13" s="26"/>
      <c r="E13" s="26"/>
      <c r="F13" s="26"/>
      <c r="G13" s="26"/>
      <c r="H13" s="26"/>
      <c r="I13" s="26"/>
      <c r="J13" s="26"/>
      <c r="K13" s="26">
        <f t="shared" si="0"/>
        <v>800</v>
      </c>
    </row>
    <row r="14" spans="1:11">
      <c r="A14" s="25" t="s">
        <v>745</v>
      </c>
      <c r="B14" s="25" t="s">
        <v>747</v>
      </c>
      <c r="C14" s="26"/>
      <c r="D14" s="26">
        <v>800</v>
      </c>
      <c r="E14" s="26"/>
      <c r="F14" s="26"/>
      <c r="G14" s="26"/>
      <c r="H14" s="26"/>
      <c r="I14" s="26"/>
      <c r="J14" s="26"/>
      <c r="K14" s="26">
        <f t="shared" si="0"/>
        <v>800</v>
      </c>
    </row>
    <row r="15" spans="1:11">
      <c r="A15" s="55" t="s">
        <v>82</v>
      </c>
      <c r="B15" s="54" t="s">
        <v>263</v>
      </c>
      <c r="C15" s="26"/>
      <c r="D15" s="26"/>
      <c r="E15" s="26"/>
      <c r="F15" s="26"/>
      <c r="G15" s="26"/>
      <c r="H15" s="26">
        <v>800</v>
      </c>
      <c r="I15" s="26"/>
      <c r="J15" s="26"/>
      <c r="K15" s="26">
        <f t="shared" si="0"/>
        <v>800</v>
      </c>
    </row>
    <row r="16" spans="1:11">
      <c r="A16" s="25" t="s">
        <v>746</v>
      </c>
      <c r="B16" s="25" t="s">
        <v>589</v>
      </c>
      <c r="C16" s="26"/>
      <c r="D16" s="26">
        <v>700</v>
      </c>
      <c r="E16" s="26"/>
      <c r="F16" s="26"/>
      <c r="G16" s="26"/>
      <c r="H16" s="26"/>
      <c r="I16" s="26"/>
      <c r="J16" s="26"/>
      <c r="K16" s="26">
        <f t="shared" si="0"/>
        <v>700</v>
      </c>
    </row>
    <row r="17" spans="1:11">
      <c r="A17" s="25" t="s">
        <v>128</v>
      </c>
      <c r="B17" s="25"/>
      <c r="C17" s="26"/>
      <c r="D17" s="26"/>
      <c r="E17" s="26"/>
      <c r="F17" s="26"/>
      <c r="G17" s="26">
        <v>700</v>
      </c>
      <c r="H17" s="26"/>
      <c r="I17" s="26"/>
      <c r="J17" s="26"/>
      <c r="K17" s="26">
        <f t="shared" si="0"/>
        <v>700</v>
      </c>
    </row>
    <row r="18" spans="1:11">
      <c r="A18" s="25" t="s">
        <v>588</v>
      </c>
      <c r="B18" s="25" t="s">
        <v>589</v>
      </c>
      <c r="C18" s="26">
        <v>650</v>
      </c>
      <c r="D18" s="26"/>
      <c r="E18" s="26"/>
      <c r="F18" s="26"/>
      <c r="G18" s="26"/>
      <c r="H18" s="26"/>
      <c r="I18" s="26"/>
      <c r="J18" s="26"/>
      <c r="K18" s="26">
        <f t="shared" si="0"/>
        <v>650</v>
      </c>
    </row>
    <row r="19" spans="1:11">
      <c r="A19" s="57" t="s">
        <v>129</v>
      </c>
      <c r="B19" s="25"/>
      <c r="C19" s="26"/>
      <c r="D19" s="26"/>
      <c r="E19" s="26"/>
      <c r="F19" s="26"/>
      <c r="G19" s="26">
        <v>650</v>
      </c>
      <c r="H19" s="26"/>
      <c r="I19" s="26"/>
      <c r="J19" s="26"/>
      <c r="K19" s="26">
        <f t="shared" si="0"/>
        <v>650</v>
      </c>
    </row>
    <row r="20" spans="1:11">
      <c r="A20" s="57" t="s">
        <v>130</v>
      </c>
      <c r="B20" s="25" t="s">
        <v>131</v>
      </c>
      <c r="C20" s="26"/>
      <c r="D20" s="26"/>
      <c r="E20" s="26"/>
      <c r="F20" s="26"/>
      <c r="G20" s="26">
        <v>610</v>
      </c>
      <c r="H20" s="26"/>
      <c r="I20" s="26"/>
      <c r="J20" s="26"/>
      <c r="K20" s="26">
        <f t="shared" si="0"/>
        <v>610</v>
      </c>
    </row>
    <row r="21" spans="1:11">
      <c r="A21" s="55" t="s">
        <v>83</v>
      </c>
      <c r="B21" s="54" t="s">
        <v>84</v>
      </c>
      <c r="C21" s="26"/>
      <c r="D21" s="26"/>
      <c r="E21" s="26"/>
      <c r="F21" s="26"/>
      <c r="G21" s="26"/>
      <c r="H21" s="26">
        <v>610</v>
      </c>
      <c r="I21" s="26"/>
      <c r="J21" s="26"/>
      <c r="K21" s="26">
        <f t="shared" si="0"/>
        <v>610</v>
      </c>
    </row>
  </sheetData>
  <mergeCells count="5">
    <mergeCell ref="A1:A2"/>
    <mergeCell ref="B1:B2"/>
    <mergeCell ref="C1:D1"/>
    <mergeCell ref="G1:H1"/>
    <mergeCell ref="K1:K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48"/>
  <sheetViews>
    <sheetView zoomScale="70" zoomScaleNormal="70" zoomScalePageLayoutView="70" workbookViewId="0">
      <selection activeCell="A3" sqref="A3:A32"/>
    </sheetView>
  </sheetViews>
  <sheetFormatPr baseColWidth="10" defaultColWidth="8.83203125" defaultRowHeight="14"/>
  <cols>
    <col min="1" max="1" width="19.5" bestFit="1" customWidth="1"/>
    <col min="2" max="2" width="36.83203125" bestFit="1" customWidth="1"/>
    <col min="3" max="11" width="15.6640625" customWidth="1"/>
  </cols>
  <sheetData>
    <row r="1" spans="1:11" ht="15" thickBot="1">
      <c r="A1" s="71" t="s">
        <v>663</v>
      </c>
      <c r="B1" s="71" t="s">
        <v>664</v>
      </c>
      <c r="C1" s="73" t="s">
        <v>665</v>
      </c>
      <c r="D1" s="74"/>
      <c r="E1" s="17" t="s">
        <v>671</v>
      </c>
      <c r="F1" s="18" t="s">
        <v>691</v>
      </c>
      <c r="G1" s="79" t="s">
        <v>672</v>
      </c>
      <c r="H1" s="80"/>
      <c r="I1" s="19" t="s">
        <v>666</v>
      </c>
      <c r="J1" s="20" t="s">
        <v>667</v>
      </c>
      <c r="K1" s="68" t="s">
        <v>668</v>
      </c>
    </row>
    <row r="2" spans="1:11">
      <c r="A2" s="78"/>
      <c r="B2" s="78"/>
      <c r="C2" s="11" t="s">
        <v>677</v>
      </c>
      <c r="D2" s="12" t="s">
        <v>687</v>
      </c>
      <c r="E2" s="12" t="s">
        <v>690</v>
      </c>
      <c r="F2" s="13" t="s">
        <v>688</v>
      </c>
      <c r="G2" s="14" t="s">
        <v>677</v>
      </c>
      <c r="H2" s="14" t="s">
        <v>688</v>
      </c>
      <c r="I2" s="14" t="s">
        <v>688</v>
      </c>
      <c r="J2" s="14" t="s">
        <v>689</v>
      </c>
      <c r="K2" s="69"/>
    </row>
    <row r="3" spans="1:11">
      <c r="A3" s="25" t="s">
        <v>607</v>
      </c>
      <c r="B3" s="54" t="s">
        <v>137</v>
      </c>
      <c r="C3" s="26"/>
      <c r="D3" s="26">
        <v>900</v>
      </c>
      <c r="E3" s="26">
        <v>900</v>
      </c>
      <c r="F3" s="26"/>
      <c r="G3" s="26">
        <v>610</v>
      </c>
      <c r="H3" s="26">
        <v>610</v>
      </c>
      <c r="I3" s="26"/>
      <c r="J3" s="26"/>
      <c r="K3" s="26">
        <f>SUM(C3:J3)</f>
        <v>3020</v>
      </c>
    </row>
    <row r="4" spans="1:11">
      <c r="A4" s="25" t="s">
        <v>611</v>
      </c>
      <c r="B4" s="25" t="s">
        <v>612</v>
      </c>
      <c r="C4" s="26"/>
      <c r="D4" s="26"/>
      <c r="E4" s="26">
        <v>700</v>
      </c>
      <c r="F4" s="26"/>
      <c r="G4" s="26">
        <v>650</v>
      </c>
      <c r="H4" s="26">
        <v>590</v>
      </c>
      <c r="I4" s="26"/>
      <c r="J4" s="26"/>
      <c r="K4" s="26">
        <f t="shared" ref="K4:K25" si="0">SUM(C4:J4)</f>
        <v>1940</v>
      </c>
    </row>
    <row r="5" spans="1:11">
      <c r="A5" s="25" t="s">
        <v>608</v>
      </c>
      <c r="B5" s="25" t="s">
        <v>580</v>
      </c>
      <c r="C5" s="26"/>
      <c r="D5" s="26"/>
      <c r="E5" s="26">
        <v>1000</v>
      </c>
      <c r="F5" s="26"/>
      <c r="G5" s="26"/>
      <c r="H5" s="26">
        <v>900</v>
      </c>
      <c r="I5" s="26"/>
      <c r="J5" s="26"/>
      <c r="K5" s="26">
        <f t="shared" ref="K5:K18" si="1">SUM(C5:J5)</f>
        <v>1900</v>
      </c>
    </row>
    <row r="6" spans="1:11">
      <c r="A6" s="25" t="s">
        <v>132</v>
      </c>
      <c r="B6" s="54" t="s">
        <v>133</v>
      </c>
      <c r="C6" s="26"/>
      <c r="D6" s="26"/>
      <c r="E6" s="26"/>
      <c r="F6" s="26"/>
      <c r="G6" s="26">
        <v>1000</v>
      </c>
      <c r="H6" s="26">
        <v>800</v>
      </c>
      <c r="I6" s="26"/>
      <c r="J6" s="26"/>
      <c r="K6" s="26">
        <f t="shared" si="1"/>
        <v>1800</v>
      </c>
    </row>
    <row r="7" spans="1:11">
      <c r="A7" s="55" t="s">
        <v>135</v>
      </c>
      <c r="B7" s="54" t="s">
        <v>134</v>
      </c>
      <c r="C7" s="26"/>
      <c r="D7" s="26"/>
      <c r="E7" s="26"/>
      <c r="F7" s="26"/>
      <c r="G7" s="26">
        <v>900</v>
      </c>
      <c r="H7" s="26">
        <v>650</v>
      </c>
      <c r="I7" s="26"/>
      <c r="J7" s="26"/>
      <c r="K7" s="26">
        <f t="shared" si="1"/>
        <v>1550</v>
      </c>
    </row>
    <row r="8" spans="1:11">
      <c r="A8" s="25" t="s">
        <v>136</v>
      </c>
      <c r="B8" s="54" t="s">
        <v>141</v>
      </c>
      <c r="C8" s="26"/>
      <c r="D8" s="26"/>
      <c r="E8" s="26"/>
      <c r="F8" s="26"/>
      <c r="G8" s="26">
        <v>800</v>
      </c>
      <c r="H8" s="26">
        <v>700</v>
      </c>
      <c r="I8" s="26"/>
      <c r="J8" s="26"/>
      <c r="K8" s="26">
        <f t="shared" si="1"/>
        <v>1500</v>
      </c>
    </row>
    <row r="9" spans="1:11">
      <c r="A9" s="55" t="s">
        <v>142</v>
      </c>
      <c r="B9" s="54" t="s">
        <v>138</v>
      </c>
      <c r="C9" s="26"/>
      <c r="D9" s="26"/>
      <c r="E9" s="26"/>
      <c r="F9" s="26"/>
      <c r="G9" s="26">
        <v>590</v>
      </c>
      <c r="H9" s="26">
        <v>570</v>
      </c>
      <c r="I9" s="26"/>
      <c r="J9" s="26"/>
      <c r="K9" s="26">
        <f t="shared" si="1"/>
        <v>1160</v>
      </c>
    </row>
    <row r="10" spans="1:11">
      <c r="A10" s="55" t="s">
        <v>146</v>
      </c>
      <c r="B10" s="54" t="s">
        <v>139</v>
      </c>
      <c r="C10" s="26"/>
      <c r="D10" s="26"/>
      <c r="E10" s="26"/>
      <c r="F10" s="26"/>
      <c r="G10" s="26">
        <v>510</v>
      </c>
      <c r="H10" s="26">
        <v>510</v>
      </c>
      <c r="I10" s="26"/>
      <c r="J10" s="26"/>
      <c r="K10" s="26">
        <f t="shared" si="1"/>
        <v>1020</v>
      </c>
    </row>
    <row r="11" spans="1:11">
      <c r="A11" s="25" t="s">
        <v>699</v>
      </c>
      <c r="B11" s="25" t="s">
        <v>700</v>
      </c>
      <c r="C11" s="26">
        <v>1000</v>
      </c>
      <c r="D11" s="26"/>
      <c r="E11" s="26"/>
      <c r="F11" s="26"/>
      <c r="G11" s="26"/>
      <c r="H11" s="26"/>
      <c r="I11" s="26"/>
      <c r="J11" s="26"/>
      <c r="K11" s="26">
        <f t="shared" si="1"/>
        <v>1000</v>
      </c>
    </row>
    <row r="12" spans="1:11">
      <c r="A12" s="25" t="s">
        <v>748</v>
      </c>
      <c r="B12" s="25" t="s">
        <v>700</v>
      </c>
      <c r="C12" s="26"/>
      <c r="D12" s="26">
        <v>1000</v>
      </c>
      <c r="E12" s="26"/>
      <c r="F12" s="26"/>
      <c r="G12" s="26"/>
      <c r="H12" s="26"/>
      <c r="I12" s="26"/>
      <c r="J12" s="26"/>
      <c r="K12" s="26">
        <f t="shared" si="1"/>
        <v>1000</v>
      </c>
    </row>
    <row r="13" spans="1:11">
      <c r="A13" s="25" t="s">
        <v>87</v>
      </c>
      <c r="B13" s="25" t="s">
        <v>260</v>
      </c>
      <c r="C13" s="26"/>
      <c r="D13" s="26"/>
      <c r="E13" s="26"/>
      <c r="F13" s="26"/>
      <c r="G13" s="26"/>
      <c r="H13" s="26">
        <v>1000</v>
      </c>
      <c r="I13" s="26"/>
      <c r="J13" s="26"/>
      <c r="K13" s="26">
        <f t="shared" si="1"/>
        <v>1000</v>
      </c>
    </row>
    <row r="14" spans="1:11">
      <c r="A14" s="55" t="s">
        <v>147</v>
      </c>
      <c r="B14" s="25" t="s">
        <v>127</v>
      </c>
      <c r="C14" s="26"/>
      <c r="D14" s="26"/>
      <c r="E14" s="26"/>
      <c r="F14" s="26"/>
      <c r="G14" s="26">
        <v>490</v>
      </c>
      <c r="H14" s="26">
        <v>450</v>
      </c>
      <c r="I14" s="26"/>
      <c r="J14" s="26"/>
      <c r="K14" s="26">
        <f t="shared" si="1"/>
        <v>940</v>
      </c>
    </row>
    <row r="15" spans="1:11">
      <c r="A15" s="25" t="s">
        <v>702</v>
      </c>
      <c r="B15" s="25" t="s">
        <v>701</v>
      </c>
      <c r="C15" s="26">
        <v>900</v>
      </c>
      <c r="D15" s="26"/>
      <c r="E15" s="26"/>
      <c r="F15" s="26"/>
      <c r="G15" s="26"/>
      <c r="H15" s="26"/>
      <c r="I15" s="26"/>
      <c r="J15" s="26"/>
      <c r="K15" s="26">
        <f t="shared" si="1"/>
        <v>900</v>
      </c>
    </row>
    <row r="16" spans="1:11">
      <c r="A16" s="57" t="s">
        <v>609</v>
      </c>
      <c r="B16" s="25" t="s">
        <v>610</v>
      </c>
      <c r="C16" s="26"/>
      <c r="D16" s="26"/>
      <c r="E16" s="26">
        <v>800</v>
      </c>
      <c r="F16" s="26"/>
      <c r="G16" s="26"/>
      <c r="H16" s="26"/>
      <c r="I16" s="26"/>
      <c r="J16" s="26"/>
      <c r="K16" s="26">
        <f t="shared" si="1"/>
        <v>800</v>
      </c>
    </row>
    <row r="17" spans="1:11">
      <c r="A17" s="25" t="s">
        <v>703</v>
      </c>
      <c r="B17" s="25" t="s">
        <v>704</v>
      </c>
      <c r="C17" s="26">
        <v>800</v>
      </c>
      <c r="D17" s="26"/>
      <c r="E17" s="26"/>
      <c r="F17" s="26"/>
      <c r="G17" s="26"/>
      <c r="H17" s="26"/>
      <c r="I17" s="26"/>
      <c r="J17" s="26"/>
      <c r="K17" s="26">
        <f t="shared" si="1"/>
        <v>800</v>
      </c>
    </row>
    <row r="18" spans="1:11">
      <c r="A18" s="25" t="s">
        <v>749</v>
      </c>
      <c r="B18" s="25" t="s">
        <v>751</v>
      </c>
      <c r="C18" s="26"/>
      <c r="D18" s="26">
        <v>800</v>
      </c>
      <c r="E18" s="26"/>
      <c r="F18" s="26"/>
      <c r="G18" s="26"/>
      <c r="H18" s="26"/>
      <c r="I18" s="26"/>
      <c r="J18" s="26"/>
      <c r="K18" s="26">
        <f t="shared" si="1"/>
        <v>800</v>
      </c>
    </row>
    <row r="19" spans="1:11">
      <c r="A19" s="55" t="s">
        <v>140</v>
      </c>
      <c r="B19" s="54"/>
      <c r="C19" s="26"/>
      <c r="D19" s="26"/>
      <c r="E19" s="26"/>
      <c r="F19" s="26"/>
      <c r="G19" s="26">
        <v>700</v>
      </c>
      <c r="H19" s="26"/>
      <c r="I19" s="26"/>
      <c r="J19" s="26"/>
      <c r="K19" s="26">
        <f t="shared" si="0"/>
        <v>700</v>
      </c>
    </row>
    <row r="20" spans="1:11">
      <c r="A20" s="25" t="s">
        <v>590</v>
      </c>
      <c r="B20" s="25" t="s">
        <v>592</v>
      </c>
      <c r="C20" s="26">
        <v>700</v>
      </c>
      <c r="D20" s="26"/>
      <c r="E20" s="26"/>
      <c r="F20" s="26"/>
      <c r="G20" s="26"/>
      <c r="H20" s="26"/>
      <c r="I20" s="26"/>
      <c r="J20" s="26"/>
      <c r="K20" s="26">
        <f t="shared" si="0"/>
        <v>700</v>
      </c>
    </row>
    <row r="21" spans="1:11">
      <c r="A21" s="25" t="s">
        <v>750</v>
      </c>
      <c r="B21" s="25" t="s">
        <v>589</v>
      </c>
      <c r="C21" s="26"/>
      <c r="D21" s="26">
        <v>700</v>
      </c>
      <c r="E21" s="26"/>
      <c r="F21" s="26"/>
      <c r="G21" s="26"/>
      <c r="H21" s="26"/>
      <c r="I21" s="26"/>
      <c r="J21" s="26"/>
      <c r="K21" s="26">
        <f t="shared" si="0"/>
        <v>700</v>
      </c>
    </row>
    <row r="22" spans="1:11">
      <c r="A22" s="25" t="s">
        <v>591</v>
      </c>
      <c r="B22" s="25" t="s">
        <v>704</v>
      </c>
      <c r="C22" s="26">
        <v>650</v>
      </c>
      <c r="D22" s="26"/>
      <c r="E22" s="26"/>
      <c r="F22" s="26"/>
      <c r="G22" s="26"/>
      <c r="H22" s="26"/>
      <c r="I22" s="26"/>
      <c r="J22" s="26"/>
      <c r="K22" s="26">
        <f t="shared" si="0"/>
        <v>650</v>
      </c>
    </row>
    <row r="23" spans="1:11">
      <c r="A23" s="25" t="s">
        <v>604</v>
      </c>
      <c r="B23" s="25" t="s">
        <v>700</v>
      </c>
      <c r="C23" s="26"/>
      <c r="D23" s="26">
        <v>650</v>
      </c>
      <c r="E23" s="26"/>
      <c r="F23" s="26"/>
      <c r="G23" s="26"/>
      <c r="H23" s="26"/>
      <c r="I23" s="26"/>
      <c r="J23" s="26"/>
      <c r="K23" s="26">
        <f t="shared" si="0"/>
        <v>650</v>
      </c>
    </row>
    <row r="24" spans="1:11">
      <c r="A24" s="57" t="s">
        <v>613</v>
      </c>
      <c r="B24" s="25" t="s">
        <v>615</v>
      </c>
      <c r="C24" s="26"/>
      <c r="D24" s="26"/>
      <c r="E24" s="26">
        <v>650</v>
      </c>
      <c r="F24" s="26"/>
      <c r="G24" s="26"/>
      <c r="H24" s="26"/>
      <c r="I24" s="26"/>
      <c r="J24" s="26"/>
      <c r="K24" s="26">
        <f t="shared" si="0"/>
        <v>650</v>
      </c>
    </row>
    <row r="25" spans="1:11">
      <c r="A25" s="57" t="s">
        <v>614</v>
      </c>
      <c r="B25" s="25" t="s">
        <v>616</v>
      </c>
      <c r="C25" s="26"/>
      <c r="D25" s="26"/>
      <c r="E25" s="26">
        <v>610</v>
      </c>
      <c r="F25" s="26"/>
      <c r="G25" s="26"/>
      <c r="H25" s="26"/>
      <c r="I25" s="26"/>
      <c r="J25" s="26"/>
      <c r="K25" s="26">
        <f t="shared" si="0"/>
        <v>610</v>
      </c>
    </row>
    <row r="26" spans="1:11">
      <c r="A26" s="57" t="s">
        <v>267</v>
      </c>
      <c r="B26" s="57" t="s">
        <v>268</v>
      </c>
      <c r="C26" s="26"/>
      <c r="D26" s="26"/>
      <c r="E26" s="26"/>
      <c r="F26" s="26"/>
      <c r="G26" s="26">
        <v>570</v>
      </c>
      <c r="H26" s="26"/>
      <c r="I26" s="26"/>
      <c r="J26" s="26"/>
      <c r="K26" s="26">
        <f t="shared" ref="K26:K32" si="2">SUM(C26:J26)</f>
        <v>570</v>
      </c>
    </row>
    <row r="27" spans="1:11">
      <c r="A27" s="57" t="s">
        <v>88</v>
      </c>
      <c r="B27" s="57" t="s">
        <v>89</v>
      </c>
      <c r="C27" s="26"/>
      <c r="D27" s="26"/>
      <c r="E27" s="26"/>
      <c r="F27" s="26"/>
      <c r="G27" s="26"/>
      <c r="H27" s="26">
        <v>550</v>
      </c>
      <c r="I27" s="26"/>
      <c r="J27" s="26"/>
      <c r="K27" s="26">
        <f t="shared" si="2"/>
        <v>550</v>
      </c>
    </row>
    <row r="28" spans="1:11">
      <c r="A28" s="55" t="s">
        <v>143</v>
      </c>
      <c r="B28" s="25"/>
      <c r="C28" s="26"/>
      <c r="D28" s="26"/>
      <c r="E28" s="26"/>
      <c r="F28" s="26"/>
      <c r="G28" s="26">
        <v>550</v>
      </c>
      <c r="H28" s="26"/>
      <c r="I28" s="26"/>
      <c r="J28" s="26"/>
      <c r="K28" s="26">
        <f t="shared" si="2"/>
        <v>550</v>
      </c>
    </row>
    <row r="29" spans="1:11">
      <c r="A29" s="55" t="s">
        <v>144</v>
      </c>
      <c r="B29" s="25" t="s">
        <v>145</v>
      </c>
      <c r="C29" s="26"/>
      <c r="D29" s="26"/>
      <c r="E29" s="26"/>
      <c r="F29" s="26"/>
      <c r="G29" s="26">
        <v>530</v>
      </c>
      <c r="H29" s="26"/>
      <c r="I29" s="26"/>
      <c r="J29" s="26"/>
      <c r="K29" s="26">
        <f t="shared" si="2"/>
        <v>530</v>
      </c>
    </row>
    <row r="30" spans="1:11">
      <c r="A30" s="55" t="s">
        <v>90</v>
      </c>
      <c r="B30" s="25" t="s">
        <v>85</v>
      </c>
      <c r="C30" s="26"/>
      <c r="D30" s="26"/>
      <c r="E30" s="26"/>
      <c r="F30" s="26"/>
      <c r="G30" s="26"/>
      <c r="H30" s="26">
        <v>530</v>
      </c>
      <c r="I30" s="26"/>
      <c r="J30" s="26"/>
      <c r="K30" s="26">
        <f t="shared" si="2"/>
        <v>530</v>
      </c>
    </row>
    <row r="31" spans="1:11">
      <c r="A31" s="55" t="s">
        <v>91</v>
      </c>
      <c r="B31" s="54" t="s">
        <v>86</v>
      </c>
      <c r="C31" s="26"/>
      <c r="D31" s="26"/>
      <c r="E31" s="26"/>
      <c r="F31" s="26"/>
      <c r="G31" s="26"/>
      <c r="H31" s="26">
        <v>490</v>
      </c>
      <c r="I31" s="26"/>
      <c r="J31" s="26"/>
      <c r="K31" s="26">
        <f t="shared" si="2"/>
        <v>490</v>
      </c>
    </row>
    <row r="32" spans="1:11">
      <c r="A32" s="55" t="s">
        <v>52</v>
      </c>
      <c r="B32" s="54" t="s">
        <v>51</v>
      </c>
      <c r="C32" s="26"/>
      <c r="D32" s="26"/>
      <c r="E32" s="26"/>
      <c r="F32" s="26"/>
      <c r="G32" s="26"/>
      <c r="H32" s="26">
        <v>470</v>
      </c>
      <c r="I32" s="26"/>
      <c r="J32" s="26"/>
      <c r="K32" s="26">
        <f t="shared" si="2"/>
        <v>470</v>
      </c>
    </row>
    <row r="36" spans="1:2" ht="18">
      <c r="A36" s="40"/>
      <c r="B36" s="39"/>
    </row>
    <row r="37" spans="1:2" ht="18">
      <c r="A37" s="40"/>
      <c r="B37" s="39"/>
    </row>
    <row r="38" spans="1:2" ht="18">
      <c r="A38" s="40"/>
      <c r="B38" s="39"/>
    </row>
    <row r="48" spans="1:2" ht="18">
      <c r="A48" s="40"/>
      <c r="B48" s="39"/>
    </row>
  </sheetData>
  <mergeCells count="5">
    <mergeCell ref="A1:A2"/>
    <mergeCell ref="B1:B2"/>
    <mergeCell ref="C1:D1"/>
    <mergeCell ref="G1:H1"/>
    <mergeCell ref="K1:K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22"/>
  <sheetViews>
    <sheetView zoomScale="80" zoomScaleNormal="80" zoomScalePageLayoutView="80" workbookViewId="0">
      <selection activeCell="A3" sqref="A3:A18"/>
    </sheetView>
  </sheetViews>
  <sheetFormatPr baseColWidth="10" defaultColWidth="8.83203125" defaultRowHeight="14"/>
  <cols>
    <col min="1" max="1" width="23.6640625" bestFit="1" customWidth="1"/>
    <col min="2" max="2" width="32.1640625" bestFit="1" customWidth="1"/>
    <col min="3" max="11" width="15.6640625" customWidth="1"/>
  </cols>
  <sheetData>
    <row r="1" spans="1:11" ht="15" thickBot="1">
      <c r="A1" s="71" t="s">
        <v>663</v>
      </c>
      <c r="B1" s="71" t="s">
        <v>664</v>
      </c>
      <c r="C1" s="73" t="s">
        <v>665</v>
      </c>
      <c r="D1" s="74"/>
      <c r="E1" s="17" t="s">
        <v>671</v>
      </c>
      <c r="F1" s="18" t="s">
        <v>691</v>
      </c>
      <c r="G1" s="79" t="s">
        <v>672</v>
      </c>
      <c r="H1" s="80"/>
      <c r="I1" s="19" t="s">
        <v>666</v>
      </c>
      <c r="J1" s="20" t="s">
        <v>667</v>
      </c>
      <c r="K1" s="68" t="s">
        <v>668</v>
      </c>
    </row>
    <row r="2" spans="1:11">
      <c r="A2" s="78"/>
      <c r="B2" s="78"/>
      <c r="C2" s="11" t="s">
        <v>677</v>
      </c>
      <c r="D2" s="12" t="s">
        <v>687</v>
      </c>
      <c r="E2" s="12" t="s">
        <v>690</v>
      </c>
      <c r="F2" s="13" t="s">
        <v>688</v>
      </c>
      <c r="G2" s="14" t="s">
        <v>677</v>
      </c>
      <c r="H2" s="14" t="s">
        <v>688</v>
      </c>
      <c r="I2" s="14" t="s">
        <v>688</v>
      </c>
      <c r="J2" s="14" t="s">
        <v>689</v>
      </c>
      <c r="K2" s="69"/>
    </row>
    <row r="3" spans="1:11">
      <c r="A3" s="25" t="s">
        <v>705</v>
      </c>
      <c r="B3" s="26"/>
      <c r="C3" s="26">
        <v>1000</v>
      </c>
      <c r="D3" s="26"/>
      <c r="E3" s="26">
        <v>1000</v>
      </c>
      <c r="F3" s="26"/>
      <c r="G3" s="26"/>
      <c r="H3" s="26">
        <v>1000</v>
      </c>
      <c r="I3" s="26"/>
      <c r="J3" s="26"/>
      <c r="K3" s="26">
        <f>SUM(C3:J3)</f>
        <v>3000</v>
      </c>
    </row>
    <row r="4" spans="1:11">
      <c r="A4" s="25" t="s">
        <v>707</v>
      </c>
      <c r="B4" s="25" t="s">
        <v>711</v>
      </c>
      <c r="C4" s="26">
        <v>800</v>
      </c>
      <c r="D4" s="26"/>
      <c r="E4" s="26">
        <v>900</v>
      </c>
      <c r="F4" s="26"/>
      <c r="G4" s="26"/>
      <c r="H4" s="26"/>
      <c r="I4" s="26"/>
      <c r="J4" s="26"/>
      <c r="K4" s="26">
        <f t="shared" ref="K4:K18" si="0">SUM(C4:J4)</f>
        <v>1700</v>
      </c>
    </row>
    <row r="5" spans="1:11">
      <c r="A5" s="25" t="s">
        <v>752</v>
      </c>
      <c r="B5" s="25" t="s">
        <v>756</v>
      </c>
      <c r="C5" s="26"/>
      <c r="D5" s="26">
        <v>1000</v>
      </c>
      <c r="E5" s="26"/>
      <c r="F5" s="26"/>
      <c r="G5" s="26"/>
      <c r="H5" s="26"/>
      <c r="I5" s="26"/>
      <c r="J5" s="26"/>
      <c r="K5" s="26">
        <f t="shared" si="0"/>
        <v>1000</v>
      </c>
    </row>
    <row r="6" spans="1:11">
      <c r="A6" s="41" t="s">
        <v>150</v>
      </c>
      <c r="B6" s="25"/>
      <c r="C6" s="26"/>
      <c r="D6" s="26"/>
      <c r="E6" s="26"/>
      <c r="F6" s="26"/>
      <c r="G6" s="26">
        <v>1000</v>
      </c>
      <c r="H6" s="26"/>
      <c r="I6" s="26"/>
      <c r="J6" s="26"/>
      <c r="K6" s="26">
        <f t="shared" si="0"/>
        <v>1000</v>
      </c>
    </row>
    <row r="7" spans="1:11">
      <c r="A7" s="41" t="s">
        <v>149</v>
      </c>
      <c r="B7" s="25"/>
      <c r="C7" s="26"/>
      <c r="D7" s="26"/>
      <c r="E7" s="26"/>
      <c r="F7" s="26"/>
      <c r="G7" s="26">
        <v>900</v>
      </c>
      <c r="H7" s="26"/>
      <c r="I7" s="26"/>
      <c r="J7" s="26"/>
      <c r="K7" s="26">
        <f t="shared" si="0"/>
        <v>900</v>
      </c>
    </row>
    <row r="8" spans="1:11">
      <c r="A8" s="25" t="s">
        <v>706</v>
      </c>
      <c r="B8" s="25" t="s">
        <v>704</v>
      </c>
      <c r="C8" s="26">
        <v>900</v>
      </c>
      <c r="D8" s="26"/>
      <c r="E8" s="26"/>
      <c r="F8" s="26"/>
      <c r="G8" s="26"/>
      <c r="H8" s="26"/>
      <c r="I8" s="26"/>
      <c r="J8" s="26"/>
      <c r="K8" s="26">
        <f t="shared" si="0"/>
        <v>900</v>
      </c>
    </row>
    <row r="9" spans="1:11">
      <c r="A9" s="25" t="s">
        <v>753</v>
      </c>
      <c r="B9" s="25" t="s">
        <v>757</v>
      </c>
      <c r="C9" s="26"/>
      <c r="D9" s="26">
        <v>900</v>
      </c>
      <c r="E9" s="26"/>
      <c r="F9" s="26"/>
      <c r="G9" s="26"/>
      <c r="H9" s="26"/>
      <c r="I9" s="26"/>
      <c r="J9" s="26"/>
      <c r="K9" s="26">
        <f t="shared" si="0"/>
        <v>900</v>
      </c>
    </row>
    <row r="10" spans="1:11">
      <c r="A10" s="59" t="s">
        <v>92</v>
      </c>
      <c r="B10" s="25" t="s">
        <v>93</v>
      </c>
      <c r="C10" s="26"/>
      <c r="D10" s="26"/>
      <c r="E10" s="26"/>
      <c r="F10" s="26"/>
      <c r="G10" s="26"/>
      <c r="H10" s="26">
        <v>900</v>
      </c>
      <c r="I10" s="26"/>
      <c r="J10" s="26"/>
      <c r="K10" s="26">
        <f t="shared" si="0"/>
        <v>900</v>
      </c>
    </row>
    <row r="11" spans="1:11">
      <c r="A11" s="41" t="s">
        <v>148</v>
      </c>
      <c r="B11" s="25"/>
      <c r="C11" s="26"/>
      <c r="D11" s="26"/>
      <c r="E11" s="26"/>
      <c r="F11" s="26"/>
      <c r="G11" s="26">
        <v>800</v>
      </c>
      <c r="H11" s="26"/>
      <c r="I11" s="26"/>
      <c r="J11" s="26"/>
      <c r="K11" s="26">
        <f t="shared" si="0"/>
        <v>800</v>
      </c>
    </row>
    <row r="12" spans="1:11">
      <c r="A12" s="25" t="s">
        <v>754</v>
      </c>
      <c r="B12" s="25" t="s">
        <v>747</v>
      </c>
      <c r="C12" s="26"/>
      <c r="D12" s="26">
        <v>800</v>
      </c>
      <c r="E12" s="26"/>
      <c r="F12" s="26"/>
      <c r="G12" s="26"/>
      <c r="H12" s="26"/>
      <c r="I12" s="26"/>
      <c r="J12" s="26"/>
      <c r="K12" s="26">
        <f t="shared" si="0"/>
        <v>800</v>
      </c>
    </row>
    <row r="13" spans="1:11">
      <c r="A13" s="25" t="s">
        <v>94</v>
      </c>
      <c r="B13" s="25"/>
      <c r="C13" s="26"/>
      <c r="D13" s="26"/>
      <c r="E13" s="26"/>
      <c r="F13" s="26"/>
      <c r="G13" s="26"/>
      <c r="H13" s="26">
        <v>800</v>
      </c>
      <c r="I13" s="26"/>
      <c r="J13" s="26"/>
      <c r="K13" s="26">
        <f t="shared" si="0"/>
        <v>800</v>
      </c>
    </row>
    <row r="14" spans="1:11">
      <c r="A14" s="25" t="s">
        <v>708</v>
      </c>
      <c r="B14" s="25" t="s">
        <v>712</v>
      </c>
      <c r="C14" s="42">
        <v>700</v>
      </c>
      <c r="D14" s="26"/>
      <c r="E14" s="26"/>
      <c r="F14" s="26"/>
      <c r="G14" s="26"/>
      <c r="H14" s="26"/>
      <c r="I14" s="26"/>
      <c r="J14" s="26"/>
      <c r="K14" s="26">
        <f t="shared" si="0"/>
        <v>700</v>
      </c>
    </row>
    <row r="15" spans="1:11">
      <c r="A15" s="25" t="s">
        <v>755</v>
      </c>
      <c r="B15" s="39" t="s">
        <v>95</v>
      </c>
      <c r="C15" s="26"/>
      <c r="D15" s="26">
        <v>700</v>
      </c>
      <c r="E15" s="26"/>
      <c r="F15" s="26"/>
      <c r="G15" s="26"/>
      <c r="H15" s="26"/>
      <c r="I15" s="26"/>
      <c r="J15" s="26"/>
      <c r="K15" s="26">
        <f t="shared" si="0"/>
        <v>700</v>
      </c>
    </row>
    <row r="16" spans="1:11">
      <c r="A16" s="25" t="s">
        <v>709</v>
      </c>
      <c r="B16" s="25" t="s">
        <v>713</v>
      </c>
      <c r="C16" s="42">
        <v>650</v>
      </c>
      <c r="D16" s="26"/>
      <c r="E16" s="26"/>
      <c r="F16" s="26"/>
      <c r="G16" s="26"/>
      <c r="H16" s="26"/>
      <c r="I16" s="26"/>
      <c r="J16" s="26"/>
      <c r="K16" s="26">
        <f t="shared" si="0"/>
        <v>650</v>
      </c>
    </row>
    <row r="17" spans="1:11">
      <c r="A17" s="25" t="s">
        <v>710</v>
      </c>
      <c r="B17" s="25" t="s">
        <v>714</v>
      </c>
      <c r="C17" s="42">
        <v>610</v>
      </c>
      <c r="D17" s="26"/>
      <c r="E17" s="26"/>
      <c r="F17" s="26"/>
      <c r="G17" s="26"/>
      <c r="H17" s="26"/>
      <c r="I17" s="26"/>
      <c r="J17" s="26"/>
      <c r="K17" s="26">
        <f t="shared" si="0"/>
        <v>610</v>
      </c>
    </row>
    <row r="18" spans="1:11">
      <c r="A18" s="25" t="s">
        <v>593</v>
      </c>
      <c r="B18" s="25" t="s">
        <v>704</v>
      </c>
      <c r="C18" s="42">
        <v>590</v>
      </c>
      <c r="D18" s="26"/>
      <c r="E18" s="26"/>
      <c r="F18" s="26"/>
      <c r="G18" s="26"/>
      <c r="H18" s="26"/>
      <c r="I18" s="26"/>
      <c r="J18" s="26"/>
      <c r="K18" s="26">
        <f t="shared" si="0"/>
        <v>590</v>
      </c>
    </row>
    <row r="20" spans="1:11" ht="18">
      <c r="A20" s="40"/>
    </row>
    <row r="21" spans="1:11" ht="18">
      <c r="A21" s="40"/>
      <c r="B21" s="39"/>
    </row>
    <row r="22" spans="1:11" ht="18">
      <c r="A22" s="40"/>
      <c r="B22" s="39"/>
    </row>
  </sheetData>
  <mergeCells count="5">
    <mergeCell ref="A1:A2"/>
    <mergeCell ref="B1:B2"/>
    <mergeCell ref="C1:D1"/>
    <mergeCell ref="G1:H1"/>
    <mergeCell ref="K1:K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112"/>
  <sheetViews>
    <sheetView topLeftCell="A56" zoomScale="70" zoomScaleNormal="70" zoomScalePageLayoutView="70" workbookViewId="0">
      <selection activeCell="A3" sqref="A3:A84"/>
    </sheetView>
  </sheetViews>
  <sheetFormatPr baseColWidth="10" defaultColWidth="8.83203125" defaultRowHeight="14"/>
  <cols>
    <col min="1" max="1" width="23.33203125" bestFit="1" customWidth="1"/>
    <col min="2" max="2" width="33.83203125" bestFit="1" customWidth="1"/>
    <col min="3" max="11" width="15.6640625" customWidth="1"/>
  </cols>
  <sheetData>
    <row r="1" spans="1:11" ht="15" thickBot="1">
      <c r="A1" s="71" t="s">
        <v>663</v>
      </c>
      <c r="B1" s="71" t="s">
        <v>664</v>
      </c>
      <c r="C1" s="73" t="s">
        <v>665</v>
      </c>
      <c r="D1" s="74"/>
      <c r="E1" s="17" t="s">
        <v>671</v>
      </c>
      <c r="F1" s="18" t="s">
        <v>691</v>
      </c>
      <c r="G1" s="79" t="s">
        <v>672</v>
      </c>
      <c r="H1" s="80"/>
      <c r="I1" s="19" t="s">
        <v>666</v>
      </c>
      <c r="J1" s="20" t="s">
        <v>667</v>
      </c>
      <c r="K1" s="68" t="s">
        <v>668</v>
      </c>
    </row>
    <row r="2" spans="1:11">
      <c r="A2" s="78"/>
      <c r="B2" s="78"/>
      <c r="C2" s="11" t="s">
        <v>677</v>
      </c>
      <c r="D2" s="12" t="s">
        <v>687</v>
      </c>
      <c r="E2" s="12" t="s">
        <v>690</v>
      </c>
      <c r="F2" s="13" t="s">
        <v>688</v>
      </c>
      <c r="G2" s="14" t="s">
        <v>677</v>
      </c>
      <c r="H2" s="14" t="s">
        <v>688</v>
      </c>
      <c r="I2" s="14" t="s">
        <v>688</v>
      </c>
      <c r="J2" s="14" t="s">
        <v>689</v>
      </c>
      <c r="K2" s="69"/>
    </row>
    <row r="3" spans="1:11">
      <c r="A3" s="25" t="s">
        <v>722</v>
      </c>
      <c r="B3" s="25"/>
      <c r="C3" s="26">
        <v>570</v>
      </c>
      <c r="D3" s="26"/>
      <c r="E3" s="26">
        <v>800</v>
      </c>
      <c r="F3" s="26"/>
      <c r="G3" s="26">
        <v>650</v>
      </c>
      <c r="H3" s="26">
        <v>590</v>
      </c>
      <c r="I3" s="26"/>
      <c r="J3" s="26"/>
      <c r="K3" s="26">
        <f t="shared" ref="K3:K11" si="0">SUM(C3:J3)</f>
        <v>2610</v>
      </c>
    </row>
    <row r="4" spans="1:11">
      <c r="A4" s="25" t="s">
        <v>567</v>
      </c>
      <c r="B4" s="25" t="s">
        <v>623</v>
      </c>
      <c r="C4" s="26"/>
      <c r="D4" s="26">
        <v>590</v>
      </c>
      <c r="E4" s="26">
        <v>650</v>
      </c>
      <c r="F4" s="26"/>
      <c r="G4" s="26">
        <v>700</v>
      </c>
      <c r="H4" s="26">
        <v>570</v>
      </c>
      <c r="I4" s="26"/>
      <c r="J4" s="26"/>
      <c r="K4" s="26">
        <f t="shared" si="0"/>
        <v>2510</v>
      </c>
    </row>
    <row r="5" spans="1:11">
      <c r="A5" s="25" t="s">
        <v>621</v>
      </c>
      <c r="B5" s="25" t="s">
        <v>622</v>
      </c>
      <c r="C5" s="26"/>
      <c r="D5" s="26"/>
      <c r="E5" s="26">
        <v>700</v>
      </c>
      <c r="F5" s="26"/>
      <c r="G5" s="26">
        <v>900</v>
      </c>
      <c r="H5" s="26">
        <v>900</v>
      </c>
      <c r="I5" s="26"/>
      <c r="J5" s="26"/>
      <c r="K5" s="26">
        <f t="shared" si="0"/>
        <v>2500</v>
      </c>
    </row>
    <row r="6" spans="1:11">
      <c r="A6" s="25" t="s">
        <v>761</v>
      </c>
      <c r="B6" s="25" t="s">
        <v>701</v>
      </c>
      <c r="C6" s="26"/>
      <c r="D6" s="26">
        <v>700</v>
      </c>
      <c r="E6" s="26"/>
      <c r="F6" s="26"/>
      <c r="G6" s="26"/>
      <c r="H6" s="26">
        <v>1000</v>
      </c>
      <c r="I6" s="26"/>
      <c r="J6" s="26"/>
      <c r="K6" s="26">
        <f t="shared" si="0"/>
        <v>1700</v>
      </c>
    </row>
    <row r="7" spans="1:11">
      <c r="A7" s="25" t="s">
        <v>443</v>
      </c>
      <c r="B7" s="25" t="s">
        <v>260</v>
      </c>
      <c r="C7" s="26"/>
      <c r="D7" s="26"/>
      <c r="E7" s="26"/>
      <c r="F7" s="26"/>
      <c r="G7" s="26">
        <v>800</v>
      </c>
      <c r="H7" s="26">
        <v>610</v>
      </c>
      <c r="I7" s="26"/>
      <c r="J7" s="26"/>
      <c r="K7" s="26">
        <f t="shared" si="0"/>
        <v>1410</v>
      </c>
    </row>
    <row r="8" spans="1:11">
      <c r="A8" s="25" t="s">
        <v>717</v>
      </c>
      <c r="B8" s="25"/>
      <c r="C8" s="26">
        <v>800</v>
      </c>
      <c r="D8" s="26"/>
      <c r="E8" s="26">
        <v>590</v>
      </c>
      <c r="F8" s="26"/>
      <c r="G8" s="26"/>
      <c r="H8" s="26"/>
      <c r="I8" s="26"/>
      <c r="J8" s="26"/>
      <c r="K8" s="26">
        <f t="shared" si="0"/>
        <v>1390</v>
      </c>
    </row>
    <row r="9" spans="1:11">
      <c r="A9" s="25" t="s">
        <v>719</v>
      </c>
      <c r="B9" s="25" t="s">
        <v>735</v>
      </c>
      <c r="C9" s="26">
        <v>650</v>
      </c>
      <c r="D9" s="26"/>
      <c r="E9" s="26"/>
      <c r="F9" s="26"/>
      <c r="G9" s="26"/>
      <c r="H9" s="26">
        <v>550</v>
      </c>
      <c r="I9" s="26"/>
      <c r="J9" s="26"/>
      <c r="K9" s="26">
        <f t="shared" si="0"/>
        <v>1200</v>
      </c>
    </row>
    <row r="10" spans="1:11">
      <c r="A10" s="25" t="s">
        <v>626</v>
      </c>
      <c r="B10" s="25"/>
      <c r="C10" s="26"/>
      <c r="D10" s="26"/>
      <c r="E10" s="26">
        <v>570</v>
      </c>
      <c r="F10" s="26"/>
      <c r="G10" s="26">
        <v>510</v>
      </c>
      <c r="H10" s="26"/>
      <c r="I10" s="26"/>
      <c r="J10" s="26"/>
      <c r="K10" s="26">
        <f t="shared" si="0"/>
        <v>1080</v>
      </c>
    </row>
    <row r="11" spans="1:11">
      <c r="A11" s="25" t="s">
        <v>624</v>
      </c>
      <c r="B11" s="25" t="s">
        <v>625</v>
      </c>
      <c r="C11" s="26"/>
      <c r="D11" s="26"/>
      <c r="E11" s="26">
        <v>610</v>
      </c>
      <c r="F11" s="26"/>
      <c r="G11" s="26"/>
      <c r="H11" s="26">
        <v>450</v>
      </c>
      <c r="I11" s="26"/>
      <c r="J11" s="26"/>
      <c r="K11" s="26">
        <f t="shared" si="0"/>
        <v>1060</v>
      </c>
    </row>
    <row r="12" spans="1:11">
      <c r="A12" s="25" t="s">
        <v>715</v>
      </c>
      <c r="B12" s="25" t="s">
        <v>732</v>
      </c>
      <c r="C12" s="26">
        <v>1000</v>
      </c>
      <c r="D12" s="26"/>
      <c r="E12" s="26"/>
      <c r="F12" s="26"/>
      <c r="G12" s="26"/>
      <c r="H12" s="26"/>
      <c r="I12" s="26"/>
      <c r="J12" s="26"/>
      <c r="K12" s="26">
        <f t="shared" ref="K12:K20" si="1">SUM(C12:J12)</f>
        <v>1000</v>
      </c>
    </row>
    <row r="13" spans="1:11">
      <c r="A13" s="25" t="s">
        <v>758</v>
      </c>
      <c r="B13" s="25"/>
      <c r="C13" s="26"/>
      <c r="D13" s="26">
        <v>1000</v>
      </c>
      <c r="E13" s="26"/>
      <c r="F13" s="26"/>
      <c r="G13" s="26"/>
      <c r="H13" s="26"/>
      <c r="I13" s="26"/>
      <c r="J13" s="26"/>
      <c r="K13" s="26">
        <f t="shared" si="1"/>
        <v>1000</v>
      </c>
    </row>
    <row r="14" spans="1:11">
      <c r="A14" s="25" t="s">
        <v>617</v>
      </c>
      <c r="B14" s="25" t="s">
        <v>618</v>
      </c>
      <c r="C14" s="26"/>
      <c r="D14" s="26"/>
      <c r="E14" s="26">
        <v>1000</v>
      </c>
      <c r="F14" s="26"/>
      <c r="G14" s="26"/>
      <c r="H14" s="26"/>
      <c r="I14" s="26"/>
      <c r="J14" s="26"/>
      <c r="K14" s="26">
        <f t="shared" si="1"/>
        <v>1000</v>
      </c>
    </row>
    <row r="15" spans="1:11">
      <c r="A15" s="25" t="s">
        <v>258</v>
      </c>
      <c r="B15" s="25" t="s">
        <v>259</v>
      </c>
      <c r="C15" s="26"/>
      <c r="D15" s="26"/>
      <c r="E15" s="26"/>
      <c r="F15" s="26"/>
      <c r="G15" s="26">
        <v>1000</v>
      </c>
      <c r="H15" s="26"/>
      <c r="I15" s="26"/>
      <c r="J15" s="26"/>
      <c r="K15" s="26">
        <f t="shared" si="1"/>
        <v>1000</v>
      </c>
    </row>
    <row r="16" spans="1:11">
      <c r="A16" s="25" t="s">
        <v>730</v>
      </c>
      <c r="B16" s="25"/>
      <c r="C16" s="26">
        <v>430</v>
      </c>
      <c r="D16" s="26"/>
      <c r="E16" s="26"/>
      <c r="F16" s="26"/>
      <c r="G16" s="26">
        <v>490</v>
      </c>
      <c r="H16" s="26"/>
      <c r="I16" s="26"/>
      <c r="J16" s="26"/>
      <c r="K16" s="26">
        <f>SUM(C16:J16)</f>
        <v>920</v>
      </c>
    </row>
    <row r="17" spans="1:11">
      <c r="A17" s="25" t="s">
        <v>716</v>
      </c>
      <c r="B17" s="25" t="s">
        <v>733</v>
      </c>
      <c r="C17" s="26">
        <v>900</v>
      </c>
      <c r="D17" s="26"/>
      <c r="E17" s="26"/>
      <c r="F17" s="26"/>
      <c r="G17" s="26"/>
      <c r="H17" s="26"/>
      <c r="I17" s="26"/>
      <c r="J17" s="26"/>
      <c r="K17" s="26">
        <f t="shared" si="1"/>
        <v>900</v>
      </c>
    </row>
    <row r="18" spans="1:11">
      <c r="A18" s="25" t="s">
        <v>759</v>
      </c>
      <c r="B18" s="25" t="s">
        <v>580</v>
      </c>
      <c r="C18" s="26"/>
      <c r="D18" s="26">
        <v>900</v>
      </c>
      <c r="E18" s="26"/>
      <c r="F18" s="26"/>
      <c r="G18" s="26"/>
      <c r="H18" s="26"/>
      <c r="I18" s="26"/>
      <c r="J18" s="26"/>
      <c r="K18" s="26">
        <f t="shared" si="1"/>
        <v>900</v>
      </c>
    </row>
    <row r="19" spans="1:11">
      <c r="A19" s="25" t="s">
        <v>619</v>
      </c>
      <c r="B19" s="25" t="s">
        <v>620</v>
      </c>
      <c r="C19" s="26"/>
      <c r="D19" s="26"/>
      <c r="E19" s="26">
        <v>900</v>
      </c>
      <c r="F19" s="26"/>
      <c r="G19" s="26"/>
      <c r="H19" s="26"/>
      <c r="I19" s="26"/>
      <c r="J19" s="26"/>
      <c r="K19" s="26">
        <f t="shared" si="1"/>
        <v>900</v>
      </c>
    </row>
    <row r="20" spans="1:11">
      <c r="A20" s="25" t="s">
        <v>151</v>
      </c>
      <c r="B20" s="25" t="s">
        <v>600</v>
      </c>
      <c r="C20" s="26">
        <v>390</v>
      </c>
      <c r="D20" s="26"/>
      <c r="E20" s="26">
        <v>420</v>
      </c>
      <c r="F20" s="26"/>
      <c r="G20" s="26"/>
      <c r="H20" s="26"/>
      <c r="I20" s="26"/>
      <c r="J20" s="26"/>
      <c r="K20" s="26">
        <f t="shared" si="1"/>
        <v>810</v>
      </c>
    </row>
    <row r="21" spans="1:11">
      <c r="A21" s="25" t="s">
        <v>760</v>
      </c>
      <c r="B21" s="25" t="s">
        <v>581</v>
      </c>
      <c r="C21" s="26"/>
      <c r="D21" s="26">
        <v>800</v>
      </c>
      <c r="E21" s="26"/>
      <c r="F21" s="26"/>
      <c r="G21" s="26"/>
      <c r="H21" s="26"/>
      <c r="I21" s="26"/>
      <c r="J21" s="26"/>
      <c r="K21" s="26">
        <f t="shared" ref="K21:K52" si="2">SUM(C21:J21)</f>
        <v>800</v>
      </c>
    </row>
    <row r="22" spans="1:11">
      <c r="A22" s="25" t="s">
        <v>3</v>
      </c>
      <c r="B22" s="25" t="s">
        <v>4</v>
      </c>
      <c r="C22" s="26"/>
      <c r="D22" s="26"/>
      <c r="E22" s="26"/>
      <c r="F22" s="26"/>
      <c r="G22" s="26"/>
      <c r="H22" s="26">
        <v>800</v>
      </c>
      <c r="I22" s="26"/>
      <c r="J22" s="26"/>
      <c r="K22" s="26">
        <f t="shared" si="2"/>
        <v>800</v>
      </c>
    </row>
    <row r="23" spans="1:11">
      <c r="A23" s="25" t="s">
        <v>598</v>
      </c>
      <c r="B23" s="25" t="s">
        <v>602</v>
      </c>
      <c r="C23" s="26">
        <v>370</v>
      </c>
      <c r="D23" s="26"/>
      <c r="E23" s="26">
        <v>400</v>
      </c>
      <c r="F23" s="26"/>
      <c r="G23" s="26"/>
      <c r="H23" s="26"/>
      <c r="I23" s="26"/>
      <c r="J23" s="26"/>
      <c r="K23" s="26">
        <f t="shared" si="2"/>
        <v>770</v>
      </c>
    </row>
    <row r="24" spans="1:11">
      <c r="A24" s="25" t="s">
        <v>718</v>
      </c>
      <c r="B24" s="25" t="s">
        <v>734</v>
      </c>
      <c r="C24" s="26">
        <v>700</v>
      </c>
      <c r="D24" s="26"/>
      <c r="E24" s="26"/>
      <c r="F24" s="26"/>
      <c r="G24" s="26"/>
      <c r="H24" s="26"/>
      <c r="I24" s="26"/>
      <c r="J24" s="26"/>
      <c r="K24" s="26">
        <f t="shared" si="2"/>
        <v>700</v>
      </c>
    </row>
    <row r="25" spans="1:11">
      <c r="A25" s="25" t="s">
        <v>5</v>
      </c>
      <c r="B25" s="54" t="s">
        <v>67</v>
      </c>
      <c r="C25" s="26"/>
      <c r="D25" s="26"/>
      <c r="E25" s="26"/>
      <c r="F25" s="26"/>
      <c r="G25" s="26"/>
      <c r="H25" s="26">
        <v>700</v>
      </c>
      <c r="I25" s="26"/>
      <c r="J25" s="26"/>
      <c r="K25" s="26">
        <f t="shared" si="2"/>
        <v>700</v>
      </c>
    </row>
    <row r="26" spans="1:11">
      <c r="A26" s="25" t="s">
        <v>565</v>
      </c>
      <c r="B26" s="25" t="s">
        <v>704</v>
      </c>
      <c r="C26" s="26"/>
      <c r="D26" s="26">
        <v>650</v>
      </c>
      <c r="E26" s="26"/>
      <c r="F26" s="26"/>
      <c r="G26" s="26"/>
      <c r="H26" s="26"/>
      <c r="I26" s="26"/>
      <c r="J26" s="26"/>
      <c r="K26" s="26">
        <f t="shared" si="2"/>
        <v>650</v>
      </c>
    </row>
    <row r="27" spans="1:11">
      <c r="A27" s="25" t="s">
        <v>6</v>
      </c>
      <c r="B27" s="54" t="s">
        <v>153</v>
      </c>
      <c r="C27" s="26"/>
      <c r="D27" s="26"/>
      <c r="E27" s="26"/>
      <c r="F27" s="26"/>
      <c r="G27" s="26"/>
      <c r="H27" s="26">
        <v>650</v>
      </c>
      <c r="I27" s="26"/>
      <c r="J27" s="26"/>
      <c r="K27" s="26">
        <f t="shared" si="2"/>
        <v>650</v>
      </c>
    </row>
    <row r="28" spans="1:11">
      <c r="A28" s="25" t="s">
        <v>720</v>
      </c>
      <c r="B28" s="25" t="s">
        <v>736</v>
      </c>
      <c r="C28" s="26">
        <v>610</v>
      </c>
      <c r="D28" s="26"/>
      <c r="E28" s="26"/>
      <c r="F28" s="26"/>
      <c r="G28" s="26"/>
      <c r="H28" s="26"/>
      <c r="I28" s="26"/>
      <c r="J28" s="26"/>
      <c r="K28" s="26">
        <f t="shared" si="2"/>
        <v>610</v>
      </c>
    </row>
    <row r="29" spans="1:11">
      <c r="A29" s="25" t="s">
        <v>566</v>
      </c>
      <c r="B29" s="25" t="s">
        <v>704</v>
      </c>
      <c r="C29" s="26"/>
      <c r="D29" s="26">
        <v>610</v>
      </c>
      <c r="E29" s="26"/>
      <c r="F29" s="26"/>
      <c r="G29" s="26"/>
      <c r="H29" s="26"/>
      <c r="I29" s="26"/>
      <c r="J29" s="26"/>
      <c r="K29" s="26">
        <f t="shared" si="2"/>
        <v>610</v>
      </c>
    </row>
    <row r="30" spans="1:11">
      <c r="A30" s="55" t="s">
        <v>36</v>
      </c>
      <c r="B30" s="25"/>
      <c r="C30" s="26"/>
      <c r="D30" s="26"/>
      <c r="E30" s="26"/>
      <c r="F30" s="26"/>
      <c r="G30" s="56">
        <v>610</v>
      </c>
      <c r="H30" s="26"/>
      <c r="I30" s="26"/>
      <c r="J30" s="26"/>
      <c r="K30" s="26">
        <f t="shared" si="2"/>
        <v>610</v>
      </c>
    </row>
    <row r="31" spans="1:11">
      <c r="A31" s="25" t="s">
        <v>721</v>
      </c>
      <c r="B31" s="25"/>
      <c r="C31" s="26">
        <v>590</v>
      </c>
      <c r="D31" s="26"/>
      <c r="E31" s="26"/>
      <c r="F31" s="26"/>
      <c r="G31" s="26"/>
      <c r="H31" s="26"/>
      <c r="I31" s="26"/>
      <c r="J31" s="26"/>
      <c r="K31" s="26">
        <f t="shared" si="2"/>
        <v>590</v>
      </c>
    </row>
    <row r="32" spans="1:11">
      <c r="A32" s="55" t="s">
        <v>47</v>
      </c>
      <c r="B32" s="25"/>
      <c r="C32" s="26"/>
      <c r="D32" s="26"/>
      <c r="E32" s="26"/>
      <c r="F32" s="26"/>
      <c r="G32" s="56">
        <v>590</v>
      </c>
      <c r="H32" s="26"/>
      <c r="I32" s="26"/>
      <c r="J32" s="26"/>
      <c r="K32" s="26">
        <f t="shared" si="2"/>
        <v>590</v>
      </c>
    </row>
    <row r="33" spans="1:11">
      <c r="A33" s="25" t="s">
        <v>568</v>
      </c>
      <c r="B33" s="25"/>
      <c r="C33" s="26"/>
      <c r="D33" s="26">
        <v>570</v>
      </c>
      <c r="E33" s="26"/>
      <c r="F33" s="26"/>
      <c r="G33" s="26"/>
      <c r="H33" s="26"/>
      <c r="I33" s="26"/>
      <c r="J33" s="26"/>
      <c r="K33" s="26">
        <f t="shared" si="2"/>
        <v>570</v>
      </c>
    </row>
    <row r="34" spans="1:11">
      <c r="A34" s="55" t="s">
        <v>46</v>
      </c>
      <c r="B34" s="54" t="s">
        <v>152</v>
      </c>
      <c r="C34" s="26"/>
      <c r="D34" s="26"/>
      <c r="E34" s="26"/>
      <c r="F34" s="26"/>
      <c r="G34" s="56">
        <v>570</v>
      </c>
      <c r="H34" s="26"/>
      <c r="I34" s="26"/>
      <c r="J34" s="26"/>
      <c r="K34" s="26">
        <f t="shared" si="2"/>
        <v>570</v>
      </c>
    </row>
    <row r="35" spans="1:11">
      <c r="A35" s="25" t="s">
        <v>723</v>
      </c>
      <c r="B35" s="25" t="s">
        <v>737</v>
      </c>
      <c r="C35" s="26">
        <v>550</v>
      </c>
      <c r="D35" s="26"/>
      <c r="E35" s="26"/>
      <c r="F35" s="26"/>
      <c r="G35" s="26"/>
      <c r="H35" s="26"/>
      <c r="I35" s="26"/>
      <c r="J35" s="26"/>
      <c r="K35" s="26">
        <f t="shared" si="2"/>
        <v>550</v>
      </c>
    </row>
    <row r="36" spans="1:11">
      <c r="A36" s="25" t="s">
        <v>569</v>
      </c>
      <c r="B36" s="25" t="s">
        <v>582</v>
      </c>
      <c r="C36" s="26"/>
      <c r="D36" s="26">
        <v>550</v>
      </c>
      <c r="E36" s="26"/>
      <c r="F36" s="26"/>
      <c r="G36" s="26"/>
      <c r="H36" s="26"/>
      <c r="I36" s="26"/>
      <c r="J36" s="26"/>
      <c r="K36" s="26">
        <f t="shared" si="2"/>
        <v>550</v>
      </c>
    </row>
    <row r="37" spans="1:11">
      <c r="A37" s="25" t="s">
        <v>627</v>
      </c>
      <c r="B37" s="25"/>
      <c r="C37" s="26"/>
      <c r="D37" s="26"/>
      <c r="E37" s="26">
        <v>550</v>
      </c>
      <c r="F37" s="26"/>
      <c r="G37" s="26"/>
      <c r="H37" s="26"/>
      <c r="I37" s="26"/>
      <c r="J37" s="26"/>
      <c r="K37" s="26">
        <f t="shared" si="2"/>
        <v>550</v>
      </c>
    </row>
    <row r="38" spans="1:11">
      <c r="A38" s="55" t="s">
        <v>45</v>
      </c>
      <c r="B38" s="25"/>
      <c r="C38" s="26"/>
      <c r="D38" s="26"/>
      <c r="E38" s="26"/>
      <c r="F38" s="26"/>
      <c r="G38" s="56">
        <v>550</v>
      </c>
      <c r="H38" s="26"/>
      <c r="I38" s="26"/>
      <c r="J38" s="26"/>
      <c r="K38" s="26">
        <f t="shared" si="2"/>
        <v>550</v>
      </c>
    </row>
    <row r="39" spans="1:11">
      <c r="A39" s="25" t="s">
        <v>724</v>
      </c>
      <c r="B39" s="25" t="s">
        <v>738</v>
      </c>
      <c r="C39" s="26">
        <v>530</v>
      </c>
      <c r="D39" s="26"/>
      <c r="E39" s="26"/>
      <c r="F39" s="26"/>
      <c r="G39" s="26"/>
      <c r="H39" s="26"/>
      <c r="I39" s="26"/>
      <c r="J39" s="26"/>
      <c r="K39" s="26">
        <f t="shared" si="2"/>
        <v>530</v>
      </c>
    </row>
    <row r="40" spans="1:11">
      <c r="A40" s="25" t="s">
        <v>570</v>
      </c>
      <c r="B40" s="25" t="s">
        <v>700</v>
      </c>
      <c r="C40" s="26"/>
      <c r="D40" s="26">
        <v>530</v>
      </c>
      <c r="E40" s="26"/>
      <c r="F40" s="26"/>
      <c r="G40" s="26"/>
      <c r="H40" s="26"/>
      <c r="I40" s="26"/>
      <c r="J40" s="26"/>
      <c r="K40" s="26">
        <f t="shared" si="2"/>
        <v>530</v>
      </c>
    </row>
    <row r="41" spans="1:11">
      <c r="A41" s="25" t="s">
        <v>628</v>
      </c>
      <c r="B41" s="25" t="s">
        <v>629</v>
      </c>
      <c r="C41" s="26"/>
      <c r="D41" s="26"/>
      <c r="E41" s="26">
        <v>530</v>
      </c>
      <c r="F41" s="26"/>
      <c r="G41" s="26"/>
      <c r="H41" s="26"/>
      <c r="I41" s="26"/>
      <c r="J41" s="26"/>
      <c r="K41" s="26">
        <f t="shared" si="2"/>
        <v>530</v>
      </c>
    </row>
    <row r="42" spans="1:11">
      <c r="A42" s="55" t="s">
        <v>44</v>
      </c>
      <c r="B42" s="54" t="s">
        <v>153</v>
      </c>
      <c r="C42" s="26"/>
      <c r="D42" s="26"/>
      <c r="E42" s="26"/>
      <c r="F42" s="26"/>
      <c r="G42" s="26">
        <v>530</v>
      </c>
      <c r="H42" s="26"/>
      <c r="I42" s="26"/>
      <c r="J42" s="26"/>
      <c r="K42" s="26">
        <f t="shared" si="2"/>
        <v>530</v>
      </c>
    </row>
    <row r="43" spans="1:11">
      <c r="A43" s="55" t="s">
        <v>98</v>
      </c>
      <c r="B43" s="54" t="s">
        <v>85</v>
      </c>
      <c r="C43" s="26"/>
      <c r="D43" s="26"/>
      <c r="E43" s="26"/>
      <c r="F43" s="26"/>
      <c r="G43" s="26"/>
      <c r="H43" s="26">
        <v>530</v>
      </c>
      <c r="I43" s="26"/>
      <c r="J43" s="26"/>
      <c r="K43" s="26">
        <f t="shared" si="2"/>
        <v>530</v>
      </c>
    </row>
    <row r="44" spans="1:11">
      <c r="A44" s="25" t="s">
        <v>725</v>
      </c>
      <c r="B44" s="25" t="s">
        <v>739</v>
      </c>
      <c r="C44" s="26">
        <v>510</v>
      </c>
      <c r="D44" s="26"/>
      <c r="E44" s="26"/>
      <c r="F44" s="26"/>
      <c r="G44" s="26"/>
      <c r="H44" s="26"/>
      <c r="I44" s="26"/>
      <c r="J44" s="26"/>
      <c r="K44" s="26">
        <f t="shared" si="2"/>
        <v>510</v>
      </c>
    </row>
    <row r="45" spans="1:11">
      <c r="A45" s="25" t="s">
        <v>571</v>
      </c>
      <c r="B45" s="25" t="s">
        <v>583</v>
      </c>
      <c r="C45" s="26"/>
      <c r="D45" s="26">
        <v>510</v>
      </c>
      <c r="E45" s="26"/>
      <c r="F45" s="26"/>
      <c r="G45" s="26"/>
      <c r="H45" s="26"/>
      <c r="I45" s="26"/>
      <c r="J45" s="26"/>
      <c r="K45" s="26">
        <f t="shared" si="2"/>
        <v>510</v>
      </c>
    </row>
    <row r="46" spans="1:11">
      <c r="A46" s="25" t="s">
        <v>630</v>
      </c>
      <c r="B46" s="25" t="s">
        <v>631</v>
      </c>
      <c r="C46" s="26"/>
      <c r="D46" s="26"/>
      <c r="E46" s="26">
        <v>510</v>
      </c>
      <c r="F46" s="26"/>
      <c r="G46" s="26"/>
      <c r="H46" s="26"/>
      <c r="I46" s="26"/>
      <c r="J46" s="26"/>
      <c r="K46" s="26">
        <f t="shared" si="2"/>
        <v>510</v>
      </c>
    </row>
    <row r="47" spans="1:11">
      <c r="A47" s="55" t="s">
        <v>43</v>
      </c>
      <c r="B47" s="54" t="s">
        <v>154</v>
      </c>
      <c r="C47" s="26"/>
      <c r="D47" s="26"/>
      <c r="E47" s="26"/>
      <c r="F47" s="26"/>
      <c r="G47" s="26">
        <v>510</v>
      </c>
      <c r="H47" s="26"/>
      <c r="I47" s="26"/>
      <c r="J47" s="26"/>
      <c r="K47" s="26">
        <f t="shared" si="2"/>
        <v>510</v>
      </c>
    </row>
    <row r="48" spans="1:11">
      <c r="A48" s="25" t="s">
        <v>726</v>
      </c>
      <c r="B48" s="25" t="s">
        <v>740</v>
      </c>
      <c r="C48" s="26">
        <v>490</v>
      </c>
      <c r="D48" s="26"/>
      <c r="E48" s="26"/>
      <c r="F48" s="26"/>
      <c r="G48" s="26"/>
      <c r="H48" s="26"/>
      <c r="I48" s="26"/>
      <c r="J48" s="26"/>
      <c r="K48" s="26">
        <f t="shared" si="2"/>
        <v>490</v>
      </c>
    </row>
    <row r="49" spans="1:11">
      <c r="A49" s="25" t="s">
        <v>572</v>
      </c>
      <c r="B49" s="25" t="s">
        <v>584</v>
      </c>
      <c r="C49" s="26"/>
      <c r="D49" s="26">
        <v>490</v>
      </c>
      <c r="E49" s="26"/>
      <c r="F49" s="26"/>
      <c r="G49" s="26"/>
      <c r="H49" s="26"/>
      <c r="I49" s="26"/>
      <c r="J49" s="26"/>
      <c r="K49" s="26">
        <f t="shared" si="2"/>
        <v>490</v>
      </c>
    </row>
    <row r="50" spans="1:11">
      <c r="A50" s="25" t="s">
        <v>632</v>
      </c>
      <c r="B50" s="25" t="s">
        <v>675</v>
      </c>
      <c r="C50" s="26"/>
      <c r="D50" s="26"/>
      <c r="E50" s="26">
        <v>490</v>
      </c>
      <c r="F50" s="26"/>
      <c r="G50" s="26"/>
      <c r="H50" s="26"/>
      <c r="I50" s="26"/>
      <c r="J50" s="26"/>
      <c r="K50" s="26">
        <f t="shared" si="2"/>
        <v>490</v>
      </c>
    </row>
    <row r="51" spans="1:11">
      <c r="A51" s="55" t="s">
        <v>99</v>
      </c>
      <c r="B51" s="54" t="s">
        <v>100</v>
      </c>
      <c r="C51" s="26"/>
      <c r="D51" s="26"/>
      <c r="E51" s="26"/>
      <c r="F51" s="26"/>
      <c r="G51" s="26"/>
      <c r="H51" s="26">
        <v>490</v>
      </c>
      <c r="I51" s="26"/>
      <c r="J51" s="26"/>
      <c r="K51" s="26">
        <f t="shared" si="2"/>
        <v>490</v>
      </c>
    </row>
    <row r="52" spans="1:11">
      <c r="A52" s="25" t="s">
        <v>727</v>
      </c>
      <c r="B52" s="25" t="s">
        <v>741</v>
      </c>
      <c r="C52" s="26">
        <v>470</v>
      </c>
      <c r="D52" s="26"/>
      <c r="E52" s="26"/>
      <c r="F52" s="26"/>
      <c r="G52" s="26"/>
      <c r="H52" s="26"/>
      <c r="I52" s="26"/>
      <c r="J52" s="26"/>
      <c r="K52" s="26">
        <f t="shared" si="2"/>
        <v>470</v>
      </c>
    </row>
    <row r="53" spans="1:11">
      <c r="A53" s="25" t="s">
        <v>573</v>
      </c>
      <c r="B53" s="25" t="s">
        <v>704</v>
      </c>
      <c r="C53" s="26"/>
      <c r="D53" s="26">
        <v>470</v>
      </c>
      <c r="E53" s="26"/>
      <c r="F53" s="26"/>
      <c r="G53" s="26"/>
      <c r="H53" s="26"/>
      <c r="I53" s="26"/>
      <c r="J53" s="26"/>
      <c r="K53" s="26">
        <f t="shared" ref="K53:K84" si="3">SUM(C53:J53)</f>
        <v>470</v>
      </c>
    </row>
    <row r="54" spans="1:11">
      <c r="A54" s="25" t="s">
        <v>633</v>
      </c>
      <c r="B54" s="25" t="s">
        <v>634</v>
      </c>
      <c r="C54" s="26"/>
      <c r="D54" s="26"/>
      <c r="E54" s="26">
        <v>470</v>
      </c>
      <c r="F54" s="26"/>
      <c r="G54" s="26"/>
      <c r="H54" s="26"/>
      <c r="I54" s="26"/>
      <c r="J54" s="26"/>
      <c r="K54" s="26">
        <f t="shared" si="3"/>
        <v>470</v>
      </c>
    </row>
    <row r="55" spans="1:11">
      <c r="A55" s="55" t="s">
        <v>42</v>
      </c>
      <c r="B55" s="54" t="s">
        <v>260</v>
      </c>
      <c r="C55" s="26"/>
      <c r="D55" s="26"/>
      <c r="E55" s="26"/>
      <c r="F55" s="26"/>
      <c r="G55" s="26">
        <v>470</v>
      </c>
      <c r="H55" s="26"/>
      <c r="I55" s="26"/>
      <c r="J55" s="26"/>
      <c r="K55" s="26">
        <f t="shared" si="3"/>
        <v>470</v>
      </c>
    </row>
    <row r="56" spans="1:11">
      <c r="A56" s="55" t="s">
        <v>101</v>
      </c>
      <c r="B56" s="54" t="s">
        <v>102</v>
      </c>
      <c r="C56" s="26"/>
      <c r="D56" s="26"/>
      <c r="E56" s="26"/>
      <c r="F56" s="26"/>
      <c r="G56" s="26"/>
      <c r="H56" s="26">
        <v>470</v>
      </c>
      <c r="I56" s="26"/>
      <c r="J56" s="26"/>
      <c r="K56" s="26">
        <f t="shared" si="3"/>
        <v>470</v>
      </c>
    </row>
    <row r="57" spans="1:11">
      <c r="A57" s="25" t="s">
        <v>728</v>
      </c>
      <c r="B57" s="25" t="s">
        <v>693</v>
      </c>
      <c r="C57" s="26">
        <v>450</v>
      </c>
      <c r="D57" s="26"/>
      <c r="E57" s="26"/>
      <c r="F57" s="26"/>
      <c r="G57" s="26"/>
      <c r="H57" s="26"/>
      <c r="I57" s="26"/>
      <c r="J57" s="26"/>
      <c r="K57" s="26">
        <f t="shared" si="3"/>
        <v>450</v>
      </c>
    </row>
    <row r="58" spans="1:11">
      <c r="A58" s="25" t="s">
        <v>574</v>
      </c>
      <c r="B58" s="25" t="s">
        <v>704</v>
      </c>
      <c r="C58" s="26"/>
      <c r="D58" s="26">
        <v>450</v>
      </c>
      <c r="E58" s="26"/>
      <c r="F58" s="26"/>
      <c r="G58" s="26"/>
      <c r="H58" s="26"/>
      <c r="I58" s="26"/>
      <c r="J58" s="26"/>
      <c r="K58" s="26">
        <f t="shared" si="3"/>
        <v>450</v>
      </c>
    </row>
    <row r="59" spans="1:11">
      <c r="A59" s="25" t="s">
        <v>635</v>
      </c>
      <c r="B59" s="25"/>
      <c r="C59" s="26"/>
      <c r="D59" s="26"/>
      <c r="E59" s="26">
        <v>450</v>
      </c>
      <c r="F59" s="26"/>
      <c r="G59" s="26"/>
      <c r="H59" s="26"/>
      <c r="I59" s="26"/>
      <c r="J59" s="26"/>
      <c r="K59" s="26">
        <f t="shared" si="3"/>
        <v>450</v>
      </c>
    </row>
    <row r="60" spans="1:11">
      <c r="A60" s="55" t="s">
        <v>41</v>
      </c>
      <c r="B60" s="25"/>
      <c r="C60" s="26"/>
      <c r="D60" s="26"/>
      <c r="E60" s="26"/>
      <c r="F60" s="26"/>
      <c r="G60" s="26">
        <v>450</v>
      </c>
      <c r="H60" s="26"/>
      <c r="I60" s="26"/>
      <c r="J60" s="26"/>
      <c r="K60" s="26">
        <f t="shared" si="3"/>
        <v>450</v>
      </c>
    </row>
    <row r="61" spans="1:11">
      <c r="A61" s="25" t="s">
        <v>729</v>
      </c>
      <c r="B61" s="25" t="s">
        <v>742</v>
      </c>
      <c r="C61" s="26">
        <v>440</v>
      </c>
      <c r="D61" s="26"/>
      <c r="E61" s="26"/>
      <c r="F61" s="26"/>
      <c r="G61" s="26"/>
      <c r="H61" s="26"/>
      <c r="I61" s="26"/>
      <c r="J61" s="26"/>
      <c r="K61" s="26">
        <f t="shared" si="3"/>
        <v>440</v>
      </c>
    </row>
    <row r="62" spans="1:11">
      <c r="A62" s="25" t="s">
        <v>575</v>
      </c>
      <c r="B62" s="25" t="s">
        <v>704</v>
      </c>
      <c r="C62" s="26"/>
      <c r="D62" s="26">
        <v>440</v>
      </c>
      <c r="E62" s="26"/>
      <c r="F62" s="26"/>
      <c r="G62" s="26"/>
      <c r="H62" s="26"/>
      <c r="I62" s="26"/>
      <c r="J62" s="26"/>
      <c r="K62" s="26">
        <f t="shared" si="3"/>
        <v>440</v>
      </c>
    </row>
    <row r="63" spans="1:11">
      <c r="A63" s="25" t="s">
        <v>636</v>
      </c>
      <c r="B63" s="25"/>
      <c r="C63" s="26"/>
      <c r="D63" s="26"/>
      <c r="E63" s="26">
        <v>440</v>
      </c>
      <c r="F63" s="26"/>
      <c r="G63" s="26"/>
      <c r="H63" s="26"/>
      <c r="I63" s="26"/>
      <c r="J63" s="26"/>
      <c r="K63" s="26">
        <f t="shared" si="3"/>
        <v>440</v>
      </c>
    </row>
    <row r="64" spans="1:11">
      <c r="A64" s="55" t="s">
        <v>40</v>
      </c>
      <c r="B64" s="54" t="s">
        <v>155</v>
      </c>
      <c r="C64" s="26"/>
      <c r="D64" s="26"/>
      <c r="E64" s="26"/>
      <c r="F64" s="26"/>
      <c r="G64" s="26">
        <v>440</v>
      </c>
      <c r="H64" s="26"/>
      <c r="I64" s="26"/>
      <c r="J64" s="26"/>
      <c r="K64" s="26">
        <f t="shared" si="3"/>
        <v>440</v>
      </c>
    </row>
    <row r="65" spans="1:11">
      <c r="A65" s="55" t="s">
        <v>0</v>
      </c>
      <c r="B65" s="54" t="s">
        <v>97</v>
      </c>
      <c r="C65" s="26"/>
      <c r="D65" s="26"/>
      <c r="E65" s="26"/>
      <c r="F65" s="26"/>
      <c r="G65" s="26"/>
      <c r="H65" s="26">
        <v>440</v>
      </c>
      <c r="I65" s="26"/>
      <c r="J65" s="26"/>
      <c r="K65" s="26">
        <f t="shared" si="3"/>
        <v>440</v>
      </c>
    </row>
    <row r="66" spans="1:11">
      <c r="A66" s="25" t="s">
        <v>576</v>
      </c>
      <c r="B66" s="25" t="s">
        <v>585</v>
      </c>
      <c r="C66" s="26"/>
      <c r="D66" s="26">
        <v>430</v>
      </c>
      <c r="E66" s="26"/>
      <c r="F66" s="26"/>
      <c r="G66" s="26"/>
      <c r="H66" s="26"/>
      <c r="I66" s="26"/>
      <c r="J66" s="26"/>
      <c r="K66" s="26">
        <f t="shared" si="3"/>
        <v>430</v>
      </c>
    </row>
    <row r="67" spans="1:11">
      <c r="A67" s="25" t="s">
        <v>637</v>
      </c>
      <c r="B67" s="25" t="s">
        <v>638</v>
      </c>
      <c r="C67" s="26"/>
      <c r="D67" s="26"/>
      <c r="E67" s="26">
        <v>430</v>
      </c>
      <c r="F67" s="26"/>
      <c r="G67" s="26"/>
      <c r="H67" s="26"/>
      <c r="I67" s="26"/>
      <c r="J67" s="26"/>
      <c r="K67" s="26">
        <f t="shared" si="3"/>
        <v>430</v>
      </c>
    </row>
    <row r="68" spans="1:11">
      <c r="A68" s="55" t="s">
        <v>39</v>
      </c>
      <c r="B68" s="25" t="s">
        <v>156</v>
      </c>
      <c r="C68" s="26"/>
      <c r="D68" s="26"/>
      <c r="E68" s="26"/>
      <c r="F68" s="26"/>
      <c r="G68" s="26">
        <v>430</v>
      </c>
      <c r="H68" s="26"/>
      <c r="I68" s="26"/>
      <c r="J68" s="26"/>
      <c r="K68" s="26">
        <f t="shared" si="3"/>
        <v>430</v>
      </c>
    </row>
    <row r="69" spans="1:11">
      <c r="A69" s="55" t="s">
        <v>1</v>
      </c>
      <c r="B69" s="54" t="s">
        <v>96</v>
      </c>
      <c r="C69" s="26"/>
      <c r="D69" s="26"/>
      <c r="E69" s="26"/>
      <c r="F69" s="26"/>
      <c r="G69" s="26"/>
      <c r="H69" s="26">
        <v>430</v>
      </c>
      <c r="I69" s="26"/>
      <c r="J69" s="26"/>
      <c r="K69" s="26">
        <f t="shared" si="3"/>
        <v>430</v>
      </c>
    </row>
    <row r="70" spans="1:11">
      <c r="A70" s="25" t="s">
        <v>731</v>
      </c>
      <c r="B70" s="25" t="s">
        <v>696</v>
      </c>
      <c r="C70" s="26">
        <v>420</v>
      </c>
      <c r="D70" s="26"/>
      <c r="E70" s="26"/>
      <c r="F70" s="26"/>
      <c r="G70" s="26"/>
      <c r="H70" s="26"/>
      <c r="I70" s="26"/>
      <c r="J70" s="26"/>
      <c r="K70" s="26">
        <f t="shared" si="3"/>
        <v>420</v>
      </c>
    </row>
    <row r="71" spans="1:11">
      <c r="A71" s="25" t="s">
        <v>577</v>
      </c>
      <c r="B71" s="25" t="s">
        <v>586</v>
      </c>
      <c r="C71" s="26"/>
      <c r="D71" s="26">
        <v>420</v>
      </c>
      <c r="E71" s="26"/>
      <c r="F71" s="26"/>
      <c r="G71" s="26"/>
      <c r="H71" s="26"/>
      <c r="I71" s="26"/>
      <c r="J71" s="26"/>
      <c r="K71" s="26">
        <f t="shared" si="3"/>
        <v>420</v>
      </c>
    </row>
    <row r="72" spans="1:11">
      <c r="A72" s="55" t="s">
        <v>38</v>
      </c>
      <c r="B72" s="25" t="s">
        <v>156</v>
      </c>
      <c r="C72" s="26"/>
      <c r="D72" s="26"/>
      <c r="E72" s="26"/>
      <c r="F72" s="26"/>
      <c r="G72" s="26">
        <v>420</v>
      </c>
      <c r="H72" s="26"/>
      <c r="I72" s="26"/>
      <c r="J72" s="26"/>
      <c r="K72" s="26">
        <f t="shared" ref="K72:K83" si="4">SUM(C72:J72)</f>
        <v>420</v>
      </c>
    </row>
    <row r="73" spans="1:11">
      <c r="A73" s="55" t="s">
        <v>9</v>
      </c>
      <c r="B73" s="54" t="s">
        <v>10</v>
      </c>
      <c r="C73" s="26"/>
      <c r="D73" s="26"/>
      <c r="E73" s="26"/>
      <c r="F73" s="26"/>
      <c r="G73" s="26"/>
      <c r="H73" s="26">
        <v>420</v>
      </c>
      <c r="I73" s="26"/>
      <c r="J73" s="26"/>
      <c r="K73" s="26">
        <f>SUM(C73:J73)</f>
        <v>420</v>
      </c>
    </row>
    <row r="74" spans="1:11">
      <c r="A74" s="25" t="s">
        <v>639</v>
      </c>
      <c r="B74" s="25" t="s">
        <v>640</v>
      </c>
      <c r="C74" s="26"/>
      <c r="D74" s="26"/>
      <c r="E74" s="26">
        <v>410</v>
      </c>
      <c r="F74" s="26"/>
      <c r="G74" s="26"/>
      <c r="H74" s="26"/>
      <c r="I74" s="26"/>
      <c r="J74" s="26"/>
      <c r="K74" s="26">
        <f t="shared" si="4"/>
        <v>410</v>
      </c>
    </row>
    <row r="75" spans="1:11">
      <c r="A75" s="25" t="s">
        <v>594</v>
      </c>
      <c r="B75" s="25" t="s">
        <v>595</v>
      </c>
      <c r="C75" s="26">
        <v>410</v>
      </c>
      <c r="D75" s="26"/>
      <c r="E75" s="26"/>
      <c r="F75" s="26"/>
      <c r="G75" s="26"/>
      <c r="H75" s="26"/>
      <c r="I75" s="26"/>
      <c r="J75" s="26"/>
      <c r="K75" s="26">
        <f t="shared" si="4"/>
        <v>410</v>
      </c>
    </row>
    <row r="76" spans="1:11">
      <c r="A76" s="25" t="s">
        <v>578</v>
      </c>
      <c r="B76" s="25" t="s">
        <v>587</v>
      </c>
      <c r="C76" s="26"/>
      <c r="D76" s="26">
        <v>410</v>
      </c>
      <c r="E76" s="26"/>
      <c r="F76" s="26"/>
      <c r="G76" s="26"/>
      <c r="H76" s="26"/>
      <c r="I76" s="26"/>
      <c r="J76" s="26"/>
      <c r="K76" s="26">
        <f t="shared" si="4"/>
        <v>410</v>
      </c>
    </row>
    <row r="77" spans="1:11">
      <c r="A77" s="55" t="s">
        <v>37</v>
      </c>
      <c r="B77" s="25"/>
      <c r="C77" s="26"/>
      <c r="D77" s="26"/>
      <c r="E77" s="26"/>
      <c r="F77" s="26"/>
      <c r="G77" s="26">
        <v>410</v>
      </c>
      <c r="H77" s="26"/>
      <c r="I77" s="26"/>
      <c r="J77" s="26"/>
      <c r="K77" s="26">
        <f t="shared" si="4"/>
        <v>410</v>
      </c>
    </row>
    <row r="78" spans="1:11">
      <c r="A78" s="55" t="s">
        <v>12</v>
      </c>
      <c r="B78" s="54" t="s">
        <v>13</v>
      </c>
      <c r="C78" s="26"/>
      <c r="D78" s="26"/>
      <c r="E78" s="26"/>
      <c r="F78" s="26"/>
      <c r="G78" s="26"/>
      <c r="H78" s="26">
        <v>410</v>
      </c>
      <c r="I78" s="26"/>
      <c r="J78" s="26"/>
      <c r="K78" s="26">
        <f>SUM(C78:J78)</f>
        <v>410</v>
      </c>
    </row>
    <row r="79" spans="1:11">
      <c r="A79" s="25" t="s">
        <v>596</v>
      </c>
      <c r="B79" s="25"/>
      <c r="C79" s="26">
        <v>400</v>
      </c>
      <c r="D79" s="26"/>
      <c r="E79" s="26"/>
      <c r="F79" s="26"/>
      <c r="G79" s="26"/>
      <c r="H79" s="26"/>
      <c r="I79" s="26"/>
      <c r="J79" s="26"/>
      <c r="K79" s="26">
        <f t="shared" si="4"/>
        <v>400</v>
      </c>
    </row>
    <row r="80" spans="1:11">
      <c r="A80" s="25" t="s">
        <v>579</v>
      </c>
      <c r="B80" s="25"/>
      <c r="C80" s="26"/>
      <c r="D80" s="26">
        <v>400</v>
      </c>
      <c r="E80" s="26"/>
      <c r="F80" s="26"/>
      <c r="G80" s="26"/>
      <c r="H80" s="26"/>
      <c r="I80" s="26"/>
      <c r="J80" s="26"/>
      <c r="K80" s="26">
        <f t="shared" si="4"/>
        <v>400</v>
      </c>
    </row>
    <row r="81" spans="1:11">
      <c r="A81" s="55" t="s">
        <v>2</v>
      </c>
      <c r="B81" s="54" t="s">
        <v>86</v>
      </c>
      <c r="C81" s="26"/>
      <c r="D81" s="26"/>
      <c r="E81" s="26"/>
      <c r="F81" s="26"/>
      <c r="G81" s="26"/>
      <c r="H81" s="26">
        <v>400</v>
      </c>
      <c r="I81" s="26"/>
      <c r="J81" s="26"/>
      <c r="K81" s="26">
        <f>SUM(C81:J81)</f>
        <v>400</v>
      </c>
    </row>
    <row r="82" spans="1:11">
      <c r="A82" s="25" t="s">
        <v>605</v>
      </c>
      <c r="B82" s="25"/>
      <c r="C82" s="26"/>
      <c r="D82" s="26">
        <v>390</v>
      </c>
      <c r="E82" s="26"/>
      <c r="F82" s="26"/>
      <c r="G82" s="26"/>
      <c r="H82" s="26"/>
      <c r="I82" s="26"/>
      <c r="J82" s="26"/>
      <c r="K82" s="26">
        <f t="shared" si="4"/>
        <v>390</v>
      </c>
    </row>
    <row r="83" spans="1:11">
      <c r="A83" s="25" t="s">
        <v>597</v>
      </c>
      <c r="B83" s="25" t="s">
        <v>601</v>
      </c>
      <c r="C83" s="26">
        <v>380</v>
      </c>
      <c r="D83" s="26"/>
      <c r="E83" s="26"/>
      <c r="F83" s="26"/>
      <c r="G83" s="26"/>
      <c r="H83" s="26"/>
      <c r="I83" s="26"/>
      <c r="J83" s="26"/>
      <c r="K83" s="26">
        <f t="shared" si="4"/>
        <v>380</v>
      </c>
    </row>
    <row r="84" spans="1:11">
      <c r="A84" s="25" t="s">
        <v>599</v>
      </c>
      <c r="B84" s="25" t="s">
        <v>603</v>
      </c>
      <c r="C84" s="26">
        <v>360</v>
      </c>
      <c r="D84" s="26"/>
      <c r="E84" s="26"/>
      <c r="F84" s="26"/>
      <c r="G84" s="26"/>
      <c r="H84" s="26"/>
      <c r="I84" s="26"/>
      <c r="J84" s="26"/>
      <c r="K84" s="26">
        <f t="shared" ref="K84" si="5">SUM(C84:J84)</f>
        <v>360</v>
      </c>
    </row>
    <row r="109" spans="4:4">
      <c r="D109" s="21"/>
    </row>
    <row r="110" spans="4:4">
      <c r="D110" s="21"/>
    </row>
    <row r="111" spans="4:4">
      <c r="D111" s="21"/>
    </row>
    <row r="112" spans="4:4">
      <c r="D112" s="21"/>
    </row>
  </sheetData>
  <mergeCells count="5">
    <mergeCell ref="A1:A2"/>
    <mergeCell ref="B1:B2"/>
    <mergeCell ref="C1:D1"/>
    <mergeCell ref="G1:H1"/>
    <mergeCell ref="K1:K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40"/>
  <sheetViews>
    <sheetView topLeftCell="A26" zoomScale="80" zoomScaleNormal="80" zoomScalePageLayoutView="80" workbookViewId="0">
      <selection activeCell="H57" sqref="H57"/>
    </sheetView>
  </sheetViews>
  <sheetFormatPr baseColWidth="10" defaultColWidth="8.83203125" defaultRowHeight="14"/>
  <cols>
    <col min="1" max="1" width="23.6640625" bestFit="1" customWidth="1"/>
    <col min="2" max="2" width="31.33203125" bestFit="1" customWidth="1"/>
    <col min="3" max="13" width="15.6640625" customWidth="1"/>
  </cols>
  <sheetData>
    <row r="1" spans="1:13" ht="15" thickBot="1">
      <c r="A1" s="71" t="s">
        <v>663</v>
      </c>
      <c r="B1" s="71" t="s">
        <v>664</v>
      </c>
      <c r="C1" s="16" t="s">
        <v>641</v>
      </c>
      <c r="D1" s="17" t="s">
        <v>642</v>
      </c>
      <c r="E1" s="18" t="s">
        <v>691</v>
      </c>
      <c r="F1" s="79" t="s">
        <v>672</v>
      </c>
      <c r="G1" s="81"/>
      <c r="H1" s="80"/>
      <c r="I1" s="19" t="s">
        <v>650</v>
      </c>
      <c r="J1" s="23" t="s">
        <v>652</v>
      </c>
      <c r="K1" s="19" t="s">
        <v>666</v>
      </c>
      <c r="L1" s="20" t="s">
        <v>650</v>
      </c>
      <c r="M1" s="68" t="s">
        <v>668</v>
      </c>
    </row>
    <row r="2" spans="1:13">
      <c r="A2" s="78"/>
      <c r="B2" s="78"/>
      <c r="C2" s="11" t="s">
        <v>645</v>
      </c>
      <c r="D2" s="12" t="s">
        <v>646</v>
      </c>
      <c r="E2" s="13" t="s">
        <v>647</v>
      </c>
      <c r="F2" s="14" t="s">
        <v>643</v>
      </c>
      <c r="G2" s="14" t="s">
        <v>644</v>
      </c>
      <c r="H2" s="14" t="s">
        <v>649</v>
      </c>
      <c r="I2" s="14" t="s">
        <v>651</v>
      </c>
      <c r="J2" s="24" t="s">
        <v>653</v>
      </c>
      <c r="K2" s="14" t="s">
        <v>648</v>
      </c>
      <c r="L2" s="14" t="s">
        <v>648</v>
      </c>
      <c r="M2" s="69"/>
    </row>
    <row r="3" spans="1:13">
      <c r="A3" s="38" t="s">
        <v>347</v>
      </c>
      <c r="B3" s="38" t="s">
        <v>348</v>
      </c>
      <c r="C3" s="62"/>
      <c r="D3" s="35">
        <v>1000</v>
      </c>
      <c r="E3" s="62"/>
      <c r="F3" s="62"/>
      <c r="G3" s="62"/>
      <c r="H3" s="62"/>
      <c r="I3" s="62"/>
      <c r="J3" s="62"/>
      <c r="K3" s="62"/>
      <c r="L3" s="62"/>
      <c r="M3" s="35">
        <f>SUM(C3:L3)</f>
        <v>1000</v>
      </c>
    </row>
    <row r="4" spans="1:13">
      <c r="A4" s="61" t="s">
        <v>107</v>
      </c>
      <c r="B4" s="60" t="s">
        <v>108</v>
      </c>
      <c r="C4" s="62"/>
      <c r="D4" s="35"/>
      <c r="E4" s="62"/>
      <c r="F4" s="62">
        <v>1000</v>
      </c>
      <c r="G4" s="62"/>
      <c r="H4" s="62"/>
      <c r="I4" s="62"/>
      <c r="J4" s="62"/>
      <c r="K4" s="62"/>
      <c r="L4" s="62"/>
      <c r="M4" s="35">
        <f t="shared" ref="M4:M40" si="0">SUM(C4:L4)</f>
        <v>1000</v>
      </c>
    </row>
    <row r="5" spans="1:13">
      <c r="A5" s="61" t="s">
        <v>157</v>
      </c>
      <c r="B5" s="60"/>
      <c r="C5" s="62"/>
      <c r="D5" s="35"/>
      <c r="E5" s="62"/>
      <c r="F5" s="62"/>
      <c r="G5" s="62">
        <v>1000</v>
      </c>
      <c r="H5" s="62"/>
      <c r="I5" s="62"/>
      <c r="J5" s="62"/>
      <c r="K5" s="62"/>
      <c r="L5" s="62"/>
      <c r="M5" s="35">
        <f t="shared" si="0"/>
        <v>1000</v>
      </c>
    </row>
    <row r="6" spans="1:13">
      <c r="A6" s="38" t="s">
        <v>349</v>
      </c>
      <c r="B6" s="38" t="s">
        <v>327</v>
      </c>
      <c r="C6" s="62"/>
      <c r="D6" s="35">
        <v>900</v>
      </c>
      <c r="E6" s="62"/>
      <c r="F6" s="62"/>
      <c r="G6" s="62"/>
      <c r="H6" s="62"/>
      <c r="I6" s="62"/>
      <c r="J6" s="62"/>
      <c r="K6" s="62"/>
      <c r="L6" s="62"/>
      <c r="M6" s="35">
        <f t="shared" si="0"/>
        <v>900</v>
      </c>
    </row>
    <row r="7" spans="1:13">
      <c r="A7" s="38" t="s">
        <v>350</v>
      </c>
      <c r="B7" s="38" t="s">
        <v>351</v>
      </c>
      <c r="C7" s="62"/>
      <c r="D7" s="35">
        <v>800</v>
      </c>
      <c r="E7" s="62"/>
      <c r="F7" s="62"/>
      <c r="G7" s="62"/>
      <c r="H7" s="62"/>
      <c r="I7" s="62"/>
      <c r="J7" s="62"/>
      <c r="K7" s="62"/>
      <c r="L7" s="62"/>
      <c r="M7" s="35">
        <f t="shared" si="0"/>
        <v>800</v>
      </c>
    </row>
    <row r="8" spans="1:13">
      <c r="A8" s="38" t="s">
        <v>352</v>
      </c>
      <c r="B8" s="38"/>
      <c r="C8" s="62"/>
      <c r="D8" s="35">
        <v>700</v>
      </c>
      <c r="E8" s="62"/>
      <c r="F8" s="62"/>
      <c r="G8" s="62"/>
      <c r="H8" s="62"/>
      <c r="I8" s="62"/>
      <c r="J8" s="62"/>
      <c r="K8" s="62"/>
      <c r="L8" s="62"/>
      <c r="M8" s="35">
        <f t="shared" si="0"/>
        <v>700</v>
      </c>
    </row>
    <row r="9" spans="1:13">
      <c r="A9" s="38" t="s">
        <v>353</v>
      </c>
      <c r="B9" s="38" t="s">
        <v>508</v>
      </c>
      <c r="C9" s="62"/>
      <c r="D9" s="35">
        <v>650</v>
      </c>
      <c r="E9" s="62"/>
      <c r="F9" s="62"/>
      <c r="G9" s="62"/>
      <c r="H9" s="62"/>
      <c r="I9" s="62"/>
      <c r="J9" s="62"/>
      <c r="K9" s="62"/>
      <c r="L9" s="62"/>
      <c r="M9" s="35">
        <f t="shared" si="0"/>
        <v>650</v>
      </c>
    </row>
    <row r="10" spans="1:13">
      <c r="A10" s="38" t="s">
        <v>354</v>
      </c>
      <c r="B10" s="38" t="s">
        <v>451</v>
      </c>
      <c r="C10" s="62"/>
      <c r="D10" s="35">
        <v>610</v>
      </c>
      <c r="E10" s="62"/>
      <c r="F10" s="62"/>
      <c r="G10" s="62"/>
      <c r="H10" s="62"/>
      <c r="I10" s="62"/>
      <c r="J10" s="62"/>
      <c r="K10" s="62"/>
      <c r="L10" s="62"/>
      <c r="M10" s="35">
        <f t="shared" si="0"/>
        <v>610</v>
      </c>
    </row>
    <row r="11" spans="1:13">
      <c r="A11" s="38" t="s">
        <v>355</v>
      </c>
      <c r="B11" s="38" t="s">
        <v>356</v>
      </c>
      <c r="C11" s="62"/>
      <c r="D11" s="35">
        <v>590</v>
      </c>
      <c r="E11" s="62"/>
      <c r="F11" s="62"/>
      <c r="G11" s="62"/>
      <c r="H11" s="62"/>
      <c r="I11" s="62"/>
      <c r="J11" s="62"/>
      <c r="K11" s="62"/>
      <c r="L11" s="62"/>
      <c r="M11" s="35">
        <f t="shared" si="0"/>
        <v>590</v>
      </c>
    </row>
    <row r="12" spans="1:13">
      <c r="A12" s="38" t="s">
        <v>513</v>
      </c>
      <c r="B12" s="38"/>
      <c r="C12" s="62"/>
      <c r="D12" s="35">
        <v>570</v>
      </c>
      <c r="E12" s="62"/>
      <c r="F12" s="62"/>
      <c r="G12" s="62"/>
      <c r="H12" s="62"/>
      <c r="I12" s="62"/>
      <c r="J12" s="62"/>
      <c r="K12" s="62"/>
      <c r="L12" s="62"/>
      <c r="M12" s="35">
        <f t="shared" si="0"/>
        <v>570</v>
      </c>
    </row>
    <row r="13" spans="1:13">
      <c r="A13" s="38" t="s">
        <v>514</v>
      </c>
      <c r="B13" s="38"/>
      <c r="C13" s="62"/>
      <c r="D13" s="35">
        <v>550</v>
      </c>
      <c r="E13" s="62"/>
      <c r="F13" s="62"/>
      <c r="G13" s="62"/>
      <c r="H13" s="62"/>
      <c r="I13" s="62"/>
      <c r="J13" s="62"/>
      <c r="K13" s="62"/>
      <c r="L13" s="62"/>
      <c r="M13" s="35">
        <f t="shared" si="0"/>
        <v>550</v>
      </c>
    </row>
    <row r="14" spans="1:13">
      <c r="A14" s="38" t="s">
        <v>357</v>
      </c>
      <c r="B14" s="38" t="s">
        <v>358</v>
      </c>
      <c r="C14" s="62"/>
      <c r="D14" s="35">
        <v>530</v>
      </c>
      <c r="E14" s="62"/>
      <c r="F14" s="62"/>
      <c r="G14" s="62"/>
      <c r="H14" s="62"/>
      <c r="I14" s="62"/>
      <c r="J14" s="62"/>
      <c r="K14" s="62"/>
      <c r="L14" s="62"/>
      <c r="M14" s="35">
        <f t="shared" si="0"/>
        <v>530</v>
      </c>
    </row>
    <row r="15" spans="1:13">
      <c r="A15" s="38" t="s">
        <v>359</v>
      </c>
      <c r="B15" s="38" t="s">
        <v>360</v>
      </c>
      <c r="C15" s="62"/>
      <c r="D15" s="35">
        <v>510</v>
      </c>
      <c r="E15" s="62"/>
      <c r="F15" s="62"/>
      <c r="G15" s="62"/>
      <c r="H15" s="62"/>
      <c r="I15" s="62"/>
      <c r="J15" s="62"/>
      <c r="K15" s="62"/>
      <c r="L15" s="62"/>
      <c r="M15" s="35">
        <f t="shared" si="0"/>
        <v>510</v>
      </c>
    </row>
    <row r="16" spans="1:13">
      <c r="A16" s="38" t="s">
        <v>515</v>
      </c>
      <c r="B16" s="38" t="s">
        <v>493</v>
      </c>
      <c r="C16" s="62"/>
      <c r="D16" s="35">
        <v>490</v>
      </c>
      <c r="E16" s="62"/>
      <c r="F16" s="62"/>
      <c r="G16" s="62"/>
      <c r="H16" s="62"/>
      <c r="I16" s="62"/>
      <c r="J16" s="62"/>
      <c r="K16" s="62"/>
      <c r="L16" s="62"/>
      <c r="M16" s="35">
        <f t="shared" si="0"/>
        <v>490</v>
      </c>
    </row>
    <row r="17" spans="1:13">
      <c r="A17" s="38" t="s">
        <v>361</v>
      </c>
      <c r="B17" s="38" t="s">
        <v>362</v>
      </c>
      <c r="C17" s="62"/>
      <c r="D17" s="35">
        <v>470</v>
      </c>
      <c r="E17" s="62"/>
      <c r="F17" s="62"/>
      <c r="G17" s="62"/>
      <c r="H17" s="62"/>
      <c r="I17" s="62"/>
      <c r="J17" s="62"/>
      <c r="K17" s="62"/>
      <c r="L17" s="62"/>
      <c r="M17" s="35">
        <f t="shared" si="0"/>
        <v>470</v>
      </c>
    </row>
    <row r="18" spans="1:13">
      <c r="A18" s="38" t="s">
        <v>363</v>
      </c>
      <c r="B18" s="38" t="s">
        <v>364</v>
      </c>
      <c r="C18" s="62"/>
      <c r="D18" s="35">
        <v>450</v>
      </c>
      <c r="E18" s="62"/>
      <c r="F18" s="62"/>
      <c r="G18" s="62"/>
      <c r="H18" s="62"/>
      <c r="I18" s="62"/>
      <c r="J18" s="62"/>
      <c r="K18" s="62"/>
      <c r="L18" s="62"/>
      <c r="M18" s="35">
        <f t="shared" si="0"/>
        <v>450</v>
      </c>
    </row>
    <row r="19" spans="1:13">
      <c r="A19" s="38" t="s">
        <v>365</v>
      </c>
      <c r="B19" s="38" t="s">
        <v>526</v>
      </c>
      <c r="C19" s="62"/>
      <c r="D19" s="35">
        <v>440</v>
      </c>
      <c r="E19" s="62"/>
      <c r="F19" s="62"/>
      <c r="G19" s="62"/>
      <c r="H19" s="62"/>
      <c r="I19" s="62"/>
      <c r="J19" s="62"/>
      <c r="K19" s="62"/>
      <c r="L19" s="62"/>
      <c r="M19" s="35">
        <f t="shared" si="0"/>
        <v>440</v>
      </c>
    </row>
    <row r="20" spans="1:13">
      <c r="A20" s="38" t="s">
        <v>516</v>
      </c>
      <c r="B20" s="38" t="s">
        <v>517</v>
      </c>
      <c r="C20" s="62"/>
      <c r="D20" s="35">
        <v>430</v>
      </c>
      <c r="E20" s="62"/>
      <c r="F20" s="62"/>
      <c r="G20" s="62"/>
      <c r="H20" s="62"/>
      <c r="I20" s="62"/>
      <c r="J20" s="62"/>
      <c r="K20" s="62"/>
      <c r="L20" s="62"/>
      <c r="M20" s="35">
        <f t="shared" si="0"/>
        <v>430</v>
      </c>
    </row>
    <row r="21" spans="1:13">
      <c r="A21" s="38" t="s">
        <v>366</v>
      </c>
      <c r="B21" s="38" t="s">
        <v>367</v>
      </c>
      <c r="C21" s="62"/>
      <c r="D21" s="35">
        <v>420</v>
      </c>
      <c r="E21" s="62"/>
      <c r="F21" s="62"/>
      <c r="G21" s="62"/>
      <c r="H21" s="62"/>
      <c r="I21" s="62"/>
      <c r="J21" s="62"/>
      <c r="K21" s="62"/>
      <c r="L21" s="62"/>
      <c r="M21" s="35">
        <f t="shared" si="0"/>
        <v>420</v>
      </c>
    </row>
    <row r="22" spans="1:13">
      <c r="A22" s="38" t="s">
        <v>518</v>
      </c>
      <c r="B22" s="38"/>
      <c r="C22" s="62"/>
      <c r="D22" s="35">
        <v>410</v>
      </c>
      <c r="E22" s="62"/>
      <c r="F22" s="62"/>
      <c r="G22" s="62"/>
      <c r="H22" s="62"/>
      <c r="I22" s="62"/>
      <c r="J22" s="62"/>
      <c r="K22" s="62"/>
      <c r="L22" s="62"/>
      <c r="M22" s="35">
        <f t="shared" si="0"/>
        <v>410</v>
      </c>
    </row>
    <row r="23" spans="1:13">
      <c r="A23" s="38" t="s">
        <v>519</v>
      </c>
      <c r="B23" s="38"/>
      <c r="C23" s="62"/>
      <c r="D23" s="35">
        <v>400</v>
      </c>
      <c r="E23" s="62"/>
      <c r="F23" s="62"/>
      <c r="G23" s="62"/>
      <c r="H23" s="62"/>
      <c r="I23" s="62"/>
      <c r="J23" s="62"/>
      <c r="K23" s="62"/>
      <c r="L23" s="62"/>
      <c r="M23" s="35">
        <f t="shared" si="0"/>
        <v>400</v>
      </c>
    </row>
    <row r="24" spans="1:13">
      <c r="A24" s="38" t="s">
        <v>368</v>
      </c>
      <c r="B24" s="38" t="s">
        <v>362</v>
      </c>
      <c r="C24" s="62"/>
      <c r="D24" s="35">
        <v>390</v>
      </c>
      <c r="E24" s="62"/>
      <c r="F24" s="62"/>
      <c r="G24" s="62"/>
      <c r="H24" s="62"/>
      <c r="I24" s="62"/>
      <c r="J24" s="62"/>
      <c r="K24" s="62"/>
      <c r="L24" s="62"/>
      <c r="M24" s="35">
        <f t="shared" si="0"/>
        <v>390</v>
      </c>
    </row>
    <row r="25" spans="1:13">
      <c r="A25" s="38" t="s">
        <v>369</v>
      </c>
      <c r="B25" s="38"/>
      <c r="C25" s="62"/>
      <c r="D25" s="35">
        <v>380</v>
      </c>
      <c r="E25" s="62"/>
      <c r="F25" s="62"/>
      <c r="G25" s="62"/>
      <c r="H25" s="62"/>
      <c r="I25" s="62"/>
      <c r="J25" s="62"/>
      <c r="K25" s="62"/>
      <c r="L25" s="62"/>
      <c r="M25" s="35">
        <f t="shared" si="0"/>
        <v>380</v>
      </c>
    </row>
    <row r="26" spans="1:13">
      <c r="A26" s="38" t="s">
        <v>370</v>
      </c>
      <c r="B26" s="38"/>
      <c r="C26" s="62"/>
      <c r="D26" s="35">
        <v>370</v>
      </c>
      <c r="E26" s="62"/>
      <c r="F26" s="62"/>
      <c r="G26" s="62"/>
      <c r="H26" s="62"/>
      <c r="I26" s="62"/>
      <c r="J26" s="62"/>
      <c r="K26" s="62"/>
      <c r="L26" s="62"/>
      <c r="M26" s="35">
        <f t="shared" si="0"/>
        <v>370</v>
      </c>
    </row>
    <row r="27" spans="1:13">
      <c r="A27" s="38" t="s">
        <v>371</v>
      </c>
      <c r="B27" s="38" t="s">
        <v>563</v>
      </c>
      <c r="C27" s="62"/>
      <c r="D27" s="35">
        <v>360</v>
      </c>
      <c r="E27" s="62"/>
      <c r="F27" s="62"/>
      <c r="G27" s="62"/>
      <c r="H27" s="62"/>
      <c r="I27" s="62"/>
      <c r="J27" s="62"/>
      <c r="K27" s="62"/>
      <c r="L27" s="62"/>
      <c r="M27" s="35">
        <f t="shared" si="0"/>
        <v>360</v>
      </c>
    </row>
    <row r="28" spans="1:13">
      <c r="A28" s="38" t="s">
        <v>520</v>
      </c>
      <c r="B28" s="38" t="s">
        <v>493</v>
      </c>
      <c r="C28" s="62"/>
      <c r="D28" s="35">
        <v>350</v>
      </c>
      <c r="E28" s="62"/>
      <c r="F28" s="62"/>
      <c r="G28" s="62"/>
      <c r="H28" s="62"/>
      <c r="I28" s="62"/>
      <c r="J28" s="62"/>
      <c r="K28" s="62"/>
      <c r="L28" s="62"/>
      <c r="M28" s="35">
        <f t="shared" si="0"/>
        <v>350</v>
      </c>
    </row>
    <row r="29" spans="1:13">
      <c r="A29" s="38" t="s">
        <v>372</v>
      </c>
      <c r="B29" s="38" t="s">
        <v>373</v>
      </c>
      <c r="C29" s="62"/>
      <c r="D29" s="35">
        <v>340</v>
      </c>
      <c r="E29" s="62"/>
      <c r="F29" s="62"/>
      <c r="G29" s="62"/>
      <c r="H29" s="62"/>
      <c r="I29" s="62"/>
      <c r="J29" s="62"/>
      <c r="K29" s="62"/>
      <c r="L29" s="62"/>
      <c r="M29" s="35">
        <f t="shared" si="0"/>
        <v>340</v>
      </c>
    </row>
    <row r="30" spans="1:13">
      <c r="A30" s="38" t="s">
        <v>374</v>
      </c>
      <c r="B30" s="38"/>
      <c r="C30" s="62"/>
      <c r="D30" s="35">
        <v>330</v>
      </c>
      <c r="E30" s="62"/>
      <c r="F30" s="62"/>
      <c r="G30" s="62"/>
      <c r="H30" s="62"/>
      <c r="I30" s="62"/>
      <c r="J30" s="62"/>
      <c r="K30" s="62"/>
      <c r="L30" s="62"/>
      <c r="M30" s="35">
        <f t="shared" si="0"/>
        <v>330</v>
      </c>
    </row>
    <row r="31" spans="1:13">
      <c r="A31" s="38" t="s">
        <v>375</v>
      </c>
      <c r="B31" s="38"/>
      <c r="C31" s="63"/>
      <c r="D31" s="35">
        <v>320</v>
      </c>
      <c r="E31" s="63"/>
      <c r="F31" s="63"/>
      <c r="G31" s="63"/>
      <c r="H31" s="63"/>
      <c r="I31" s="63"/>
      <c r="J31" s="63"/>
      <c r="K31" s="63"/>
      <c r="L31" s="63"/>
      <c r="M31" s="35">
        <f t="shared" si="0"/>
        <v>320</v>
      </c>
    </row>
    <row r="32" spans="1:13">
      <c r="A32" s="38" t="s">
        <v>521</v>
      </c>
      <c r="B32" s="38"/>
      <c r="C32" s="63"/>
      <c r="D32" s="35">
        <v>310</v>
      </c>
      <c r="E32" s="63"/>
      <c r="F32" s="63"/>
      <c r="G32" s="63"/>
      <c r="H32" s="63"/>
      <c r="I32" s="63"/>
      <c r="J32" s="63"/>
      <c r="K32" s="63"/>
      <c r="L32" s="63"/>
      <c r="M32" s="35">
        <f t="shared" si="0"/>
        <v>310</v>
      </c>
    </row>
    <row r="33" spans="1:13">
      <c r="A33" s="38" t="s">
        <v>376</v>
      </c>
      <c r="B33" s="38" t="s">
        <v>642</v>
      </c>
      <c r="C33" s="63"/>
      <c r="D33" s="35">
        <v>300</v>
      </c>
      <c r="E33" s="63"/>
      <c r="F33" s="63"/>
      <c r="G33" s="63"/>
      <c r="H33" s="63"/>
      <c r="I33" s="63"/>
      <c r="J33" s="63"/>
      <c r="K33" s="63"/>
      <c r="L33" s="63"/>
      <c r="M33" s="35">
        <f t="shared" si="0"/>
        <v>300</v>
      </c>
    </row>
    <row r="34" spans="1:13">
      <c r="A34" s="38" t="s">
        <v>522</v>
      </c>
      <c r="B34" s="38"/>
      <c r="C34" s="63"/>
      <c r="D34" s="35">
        <v>290</v>
      </c>
      <c r="E34" s="63"/>
      <c r="F34" s="63"/>
      <c r="G34" s="63"/>
      <c r="H34" s="63"/>
      <c r="I34" s="63"/>
      <c r="J34" s="63"/>
      <c r="K34" s="63"/>
      <c r="L34" s="63"/>
      <c r="M34" s="35">
        <f t="shared" si="0"/>
        <v>290</v>
      </c>
    </row>
    <row r="35" spans="1:13">
      <c r="A35" s="38" t="s">
        <v>379</v>
      </c>
      <c r="B35" s="38" t="s">
        <v>380</v>
      </c>
      <c r="C35" s="63"/>
      <c r="D35" s="35">
        <v>260</v>
      </c>
      <c r="E35" s="63"/>
      <c r="F35" s="63"/>
      <c r="G35" s="63"/>
      <c r="H35" s="63"/>
      <c r="I35" s="63"/>
      <c r="J35" s="63"/>
      <c r="K35" s="63"/>
      <c r="L35" s="63"/>
      <c r="M35" s="35">
        <f t="shared" si="0"/>
        <v>260</v>
      </c>
    </row>
    <row r="36" spans="1:13">
      <c r="A36" s="38" t="s">
        <v>381</v>
      </c>
      <c r="B36" s="38" t="s">
        <v>382</v>
      </c>
      <c r="C36" s="63"/>
      <c r="D36" s="35">
        <v>250</v>
      </c>
      <c r="E36" s="63"/>
      <c r="F36" s="63"/>
      <c r="G36" s="63"/>
      <c r="H36" s="63"/>
      <c r="I36" s="63"/>
      <c r="J36" s="63"/>
      <c r="K36" s="63"/>
      <c r="L36" s="63"/>
      <c r="M36" s="35">
        <f t="shared" si="0"/>
        <v>250</v>
      </c>
    </row>
    <row r="37" spans="1:13">
      <c r="A37" s="38" t="s">
        <v>193</v>
      </c>
      <c r="B37" s="38" t="s">
        <v>194</v>
      </c>
      <c r="C37" s="63"/>
      <c r="D37" s="35">
        <v>240</v>
      </c>
      <c r="E37" s="63"/>
      <c r="F37" s="63"/>
      <c r="G37" s="63"/>
      <c r="H37" s="63"/>
      <c r="I37" s="63"/>
      <c r="J37" s="63"/>
      <c r="K37" s="63"/>
      <c r="L37" s="63"/>
      <c r="M37" s="35">
        <f t="shared" si="0"/>
        <v>240</v>
      </c>
    </row>
    <row r="38" spans="1:13">
      <c r="A38" s="38" t="s">
        <v>523</v>
      </c>
      <c r="B38" s="38"/>
      <c r="C38" s="63"/>
      <c r="D38" s="35">
        <v>230</v>
      </c>
      <c r="E38" s="63"/>
      <c r="F38" s="63"/>
      <c r="G38" s="63"/>
      <c r="H38" s="63"/>
      <c r="I38" s="63"/>
      <c r="J38" s="63"/>
      <c r="K38" s="63"/>
      <c r="L38" s="63"/>
      <c r="M38" s="35">
        <f t="shared" si="0"/>
        <v>230</v>
      </c>
    </row>
    <row r="39" spans="1:13">
      <c r="A39" s="38" t="s">
        <v>524</v>
      </c>
      <c r="B39" s="38"/>
      <c r="C39" s="63"/>
      <c r="D39" s="35">
        <v>220</v>
      </c>
      <c r="E39" s="63"/>
      <c r="F39" s="63"/>
      <c r="G39" s="63"/>
      <c r="H39" s="63"/>
      <c r="I39" s="63"/>
      <c r="J39" s="63"/>
      <c r="K39" s="63"/>
      <c r="L39" s="63"/>
      <c r="M39" s="35">
        <f t="shared" si="0"/>
        <v>220</v>
      </c>
    </row>
    <row r="40" spans="1:13">
      <c r="A40" s="38" t="s">
        <v>195</v>
      </c>
      <c r="B40" s="38"/>
      <c r="C40" s="63"/>
      <c r="D40" s="35">
        <v>210</v>
      </c>
      <c r="E40" s="63"/>
      <c r="F40" s="63"/>
      <c r="G40" s="63"/>
      <c r="H40" s="63"/>
      <c r="I40" s="63"/>
      <c r="J40" s="63"/>
      <c r="K40" s="63"/>
      <c r="L40" s="63"/>
      <c r="M40" s="35">
        <f t="shared" si="0"/>
        <v>210</v>
      </c>
    </row>
  </sheetData>
  <mergeCells count="4">
    <mergeCell ref="A1:A2"/>
    <mergeCell ref="B1:B2"/>
    <mergeCell ref="F1:H1"/>
    <mergeCell ref="M1:M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61"/>
  <sheetViews>
    <sheetView topLeftCell="A2" zoomScale="70" zoomScaleNormal="70" zoomScalePageLayoutView="70" workbookViewId="0">
      <selection activeCell="A37" sqref="A37"/>
    </sheetView>
  </sheetViews>
  <sheetFormatPr baseColWidth="10" defaultColWidth="8.83203125" defaultRowHeight="14"/>
  <cols>
    <col min="1" max="1" width="24.33203125" bestFit="1" customWidth="1"/>
    <col min="2" max="2" width="39.1640625" bestFit="1" customWidth="1"/>
    <col min="3" max="13" width="15.6640625" customWidth="1"/>
  </cols>
  <sheetData>
    <row r="1" spans="1:13" ht="15" thickBot="1">
      <c r="A1" s="71" t="s">
        <v>663</v>
      </c>
      <c r="B1" s="71" t="s">
        <v>664</v>
      </c>
      <c r="C1" s="16" t="s">
        <v>641</v>
      </c>
      <c r="D1" s="17" t="s">
        <v>642</v>
      </c>
      <c r="E1" s="18" t="s">
        <v>691</v>
      </c>
      <c r="F1" s="79" t="s">
        <v>672</v>
      </c>
      <c r="G1" s="81"/>
      <c r="H1" s="80"/>
      <c r="I1" s="19" t="s">
        <v>650</v>
      </c>
      <c r="J1" s="23" t="s">
        <v>652</v>
      </c>
      <c r="K1" s="19" t="s">
        <v>666</v>
      </c>
      <c r="L1" s="20" t="s">
        <v>650</v>
      </c>
      <c r="M1" s="68" t="s">
        <v>668</v>
      </c>
    </row>
    <row r="2" spans="1:13">
      <c r="A2" s="78"/>
      <c r="B2" s="78"/>
      <c r="C2" s="11" t="s">
        <v>645</v>
      </c>
      <c r="D2" s="12" t="s">
        <v>646</v>
      </c>
      <c r="E2" s="13" t="s">
        <v>647</v>
      </c>
      <c r="F2" s="14" t="s">
        <v>643</v>
      </c>
      <c r="G2" s="14" t="s">
        <v>644</v>
      </c>
      <c r="H2" s="14" t="s">
        <v>649</v>
      </c>
      <c r="I2" s="14" t="s">
        <v>651</v>
      </c>
      <c r="J2" s="24" t="s">
        <v>653</v>
      </c>
      <c r="K2" s="14" t="s">
        <v>648</v>
      </c>
      <c r="L2" s="14" t="s">
        <v>648</v>
      </c>
      <c r="M2" s="69"/>
    </row>
    <row r="3" spans="1:13">
      <c r="A3" s="34" t="s">
        <v>264</v>
      </c>
      <c r="B3" s="61" t="s">
        <v>265</v>
      </c>
      <c r="C3" s="26"/>
      <c r="D3" s="33"/>
      <c r="E3" s="26"/>
      <c r="F3" s="26">
        <v>900</v>
      </c>
      <c r="G3" s="26"/>
      <c r="H3" s="26">
        <v>1000</v>
      </c>
      <c r="I3" s="26"/>
      <c r="J3" s="26"/>
      <c r="K3" s="26"/>
      <c r="L3" s="26"/>
      <c r="M3" s="26">
        <f>SUM(C3:L3)</f>
        <v>1900</v>
      </c>
    </row>
    <row r="4" spans="1:13">
      <c r="A4" s="38" t="s">
        <v>200</v>
      </c>
      <c r="B4" s="38" t="s">
        <v>201</v>
      </c>
      <c r="C4" s="37"/>
      <c r="D4" s="35">
        <v>700</v>
      </c>
      <c r="E4" s="37"/>
      <c r="F4" s="37"/>
      <c r="G4" s="37">
        <v>1000</v>
      </c>
      <c r="H4" s="37"/>
      <c r="I4" s="37"/>
      <c r="J4" s="37"/>
      <c r="K4" s="37"/>
      <c r="L4" s="37"/>
      <c r="M4" s="26">
        <f>SUM(C4:L4)</f>
        <v>1700</v>
      </c>
    </row>
    <row r="5" spans="1:13">
      <c r="A5" s="25" t="s">
        <v>485</v>
      </c>
      <c r="B5" s="34"/>
      <c r="C5" s="26">
        <v>900</v>
      </c>
      <c r="D5" s="33"/>
      <c r="E5" s="26"/>
      <c r="F5" s="26"/>
      <c r="G5" s="26">
        <v>800</v>
      </c>
      <c r="H5" s="26"/>
      <c r="I5" s="26"/>
      <c r="J5" s="26"/>
      <c r="K5" s="26"/>
      <c r="L5" s="26"/>
      <c r="M5" s="26">
        <f>SUM(C5:L5)</f>
        <v>1700</v>
      </c>
    </row>
    <row r="6" spans="1:13">
      <c r="A6" s="25" t="s">
        <v>483</v>
      </c>
      <c r="B6" s="25" t="s">
        <v>484</v>
      </c>
      <c r="C6" s="26">
        <v>1000</v>
      </c>
      <c r="D6" s="26"/>
      <c r="E6" s="26"/>
      <c r="F6" s="26"/>
      <c r="G6" s="26"/>
      <c r="H6" s="26"/>
      <c r="I6" s="26"/>
      <c r="J6" s="26"/>
      <c r="K6" s="26"/>
      <c r="L6" s="26"/>
      <c r="M6" s="26">
        <f>SUM(C6:L6)</f>
        <v>1000</v>
      </c>
    </row>
    <row r="7" spans="1:13">
      <c r="A7" s="34" t="s">
        <v>196</v>
      </c>
      <c r="B7" s="34" t="s">
        <v>197</v>
      </c>
      <c r="C7" s="26"/>
      <c r="D7" s="33">
        <v>1000</v>
      </c>
      <c r="E7" s="26"/>
      <c r="F7" s="26"/>
      <c r="G7" s="26"/>
      <c r="H7" s="26"/>
      <c r="I7" s="26"/>
      <c r="J7" s="26"/>
      <c r="K7" s="26"/>
      <c r="L7" s="26"/>
      <c r="M7" s="26">
        <f t="shared" ref="M7:M9" si="0">SUM(C7:L7)</f>
        <v>1000</v>
      </c>
    </row>
    <row r="8" spans="1:13">
      <c r="A8" s="61" t="s">
        <v>109</v>
      </c>
      <c r="B8" s="61"/>
      <c r="C8" s="26"/>
      <c r="D8" s="33"/>
      <c r="E8" s="26"/>
      <c r="F8" s="26">
        <v>1000</v>
      </c>
      <c r="G8" s="26"/>
      <c r="H8" s="26"/>
      <c r="I8" s="26"/>
      <c r="J8" s="26"/>
      <c r="K8" s="26"/>
      <c r="L8" s="26"/>
      <c r="M8" s="26">
        <f>SUM(C8:L8)</f>
        <v>1000</v>
      </c>
    </row>
    <row r="9" spans="1:13">
      <c r="A9" s="34" t="s">
        <v>266</v>
      </c>
      <c r="B9" s="61" t="s">
        <v>658</v>
      </c>
      <c r="C9" s="26"/>
      <c r="D9" s="33"/>
      <c r="E9" s="26"/>
      <c r="F9" s="26"/>
      <c r="G9" s="26"/>
      <c r="H9" s="26">
        <v>900</v>
      </c>
      <c r="I9" s="26"/>
      <c r="J9" s="26"/>
      <c r="K9" s="26"/>
      <c r="L9" s="26"/>
      <c r="M9" s="26">
        <f t="shared" si="0"/>
        <v>900</v>
      </c>
    </row>
    <row r="10" spans="1:13">
      <c r="A10" s="34" t="s">
        <v>748</v>
      </c>
      <c r="B10" s="61" t="s">
        <v>121</v>
      </c>
      <c r="C10" s="26"/>
      <c r="D10" s="33"/>
      <c r="E10" s="26"/>
      <c r="F10" s="26"/>
      <c r="G10" s="26">
        <v>900</v>
      </c>
      <c r="H10" s="26"/>
      <c r="I10" s="26"/>
      <c r="J10" s="26"/>
      <c r="K10" s="26"/>
      <c r="L10" s="26"/>
      <c r="M10" s="26">
        <f t="shared" ref="M10:M41" si="1">SUM(C10:L10)</f>
        <v>900</v>
      </c>
    </row>
    <row r="11" spans="1:13">
      <c r="A11" s="34" t="s">
        <v>198</v>
      </c>
      <c r="B11" s="34"/>
      <c r="C11" s="26"/>
      <c r="D11" s="33">
        <v>900</v>
      </c>
      <c r="E11" s="26"/>
      <c r="F11" s="26"/>
      <c r="G11" s="26"/>
      <c r="H11" s="26"/>
      <c r="I11" s="26"/>
      <c r="J11" s="26"/>
      <c r="K11" s="26"/>
      <c r="L11" s="26"/>
      <c r="M11" s="26">
        <f t="shared" si="1"/>
        <v>900</v>
      </c>
    </row>
    <row r="12" spans="1:13">
      <c r="A12" s="34" t="s">
        <v>267</v>
      </c>
      <c r="B12" s="61" t="s">
        <v>268</v>
      </c>
      <c r="C12" s="26"/>
      <c r="D12" s="33"/>
      <c r="E12" s="26"/>
      <c r="F12" s="26"/>
      <c r="G12" s="26"/>
      <c r="H12" s="26">
        <v>800</v>
      </c>
      <c r="I12" s="26"/>
      <c r="J12" s="26"/>
      <c r="K12" s="26"/>
      <c r="L12" s="26"/>
      <c r="M12" s="26">
        <f t="shared" si="1"/>
        <v>800</v>
      </c>
    </row>
    <row r="13" spans="1:13">
      <c r="A13" s="34" t="s">
        <v>110</v>
      </c>
      <c r="B13" s="60" t="s">
        <v>111</v>
      </c>
      <c r="C13" s="26"/>
      <c r="D13" s="33"/>
      <c r="E13" s="26"/>
      <c r="F13" s="26">
        <v>800</v>
      </c>
      <c r="G13" s="26"/>
      <c r="H13" s="26"/>
      <c r="I13" s="26"/>
      <c r="J13" s="26"/>
      <c r="K13" s="26"/>
      <c r="L13" s="26"/>
      <c r="M13" s="26">
        <f t="shared" si="1"/>
        <v>800</v>
      </c>
    </row>
    <row r="14" spans="1:13">
      <c r="A14" s="38" t="s">
        <v>199</v>
      </c>
      <c r="B14" s="38" t="s">
        <v>420</v>
      </c>
      <c r="C14" s="37"/>
      <c r="D14" s="35">
        <v>800</v>
      </c>
      <c r="E14" s="37"/>
      <c r="F14" s="37"/>
      <c r="G14" s="37"/>
      <c r="H14" s="37"/>
      <c r="I14" s="37"/>
      <c r="J14" s="37"/>
      <c r="K14" s="37"/>
      <c r="L14" s="37"/>
      <c r="M14" s="26">
        <f t="shared" si="1"/>
        <v>800</v>
      </c>
    </row>
    <row r="15" spans="1:13">
      <c r="A15" s="38" t="s">
        <v>158</v>
      </c>
      <c r="B15" s="38" t="s">
        <v>159</v>
      </c>
      <c r="C15" s="37"/>
      <c r="D15" s="35"/>
      <c r="E15" s="37"/>
      <c r="F15" s="37"/>
      <c r="G15" s="37">
        <v>700</v>
      </c>
      <c r="H15" s="37"/>
      <c r="I15" s="37"/>
      <c r="J15" s="37"/>
      <c r="K15" s="37"/>
      <c r="L15" s="37"/>
      <c r="M15" s="26">
        <f t="shared" si="1"/>
        <v>700</v>
      </c>
    </row>
    <row r="16" spans="1:13">
      <c r="A16" s="38" t="s">
        <v>160</v>
      </c>
      <c r="B16" s="38" t="s">
        <v>161</v>
      </c>
      <c r="C16" s="37"/>
      <c r="D16" s="35"/>
      <c r="E16" s="37"/>
      <c r="F16" s="37"/>
      <c r="G16" s="37">
        <v>650</v>
      </c>
      <c r="H16" s="37"/>
      <c r="I16" s="37"/>
      <c r="J16" s="37"/>
      <c r="K16" s="37"/>
      <c r="L16" s="37"/>
      <c r="M16" s="26">
        <f t="shared" si="1"/>
        <v>650</v>
      </c>
    </row>
    <row r="17" spans="1:13">
      <c r="A17" s="38" t="s">
        <v>525</v>
      </c>
      <c r="B17" s="38" t="s">
        <v>526</v>
      </c>
      <c r="C17" s="37"/>
      <c r="D17" s="35">
        <v>650</v>
      </c>
      <c r="E17" s="37"/>
      <c r="F17" s="37"/>
      <c r="G17" s="37"/>
      <c r="H17" s="37"/>
      <c r="I17" s="37"/>
      <c r="J17" s="37"/>
      <c r="K17" s="37"/>
      <c r="L17" s="37"/>
      <c r="M17" s="26">
        <f t="shared" si="1"/>
        <v>650</v>
      </c>
    </row>
    <row r="18" spans="1:13">
      <c r="A18" s="38" t="s">
        <v>202</v>
      </c>
      <c r="B18" s="38" t="s">
        <v>203</v>
      </c>
      <c r="C18" s="37"/>
      <c r="D18" s="35">
        <v>610</v>
      </c>
      <c r="E18" s="37"/>
      <c r="F18" s="37"/>
      <c r="G18" s="37"/>
      <c r="H18" s="37"/>
      <c r="I18" s="37"/>
      <c r="J18" s="37"/>
      <c r="K18" s="37"/>
      <c r="L18" s="37"/>
      <c r="M18" s="26">
        <f t="shared" si="1"/>
        <v>610</v>
      </c>
    </row>
    <row r="19" spans="1:13">
      <c r="A19" s="38" t="s">
        <v>204</v>
      </c>
      <c r="B19" s="38" t="s">
        <v>205</v>
      </c>
      <c r="C19" s="37"/>
      <c r="D19" s="35">
        <v>590</v>
      </c>
      <c r="E19" s="37"/>
      <c r="F19" s="37"/>
      <c r="G19" s="37"/>
      <c r="H19" s="37"/>
      <c r="I19" s="37"/>
      <c r="J19" s="37"/>
      <c r="K19" s="37"/>
      <c r="L19" s="37"/>
      <c r="M19" s="26">
        <f t="shared" si="1"/>
        <v>590</v>
      </c>
    </row>
    <row r="20" spans="1:13">
      <c r="A20" s="38" t="s">
        <v>527</v>
      </c>
      <c r="B20" s="38" t="s">
        <v>528</v>
      </c>
      <c r="C20" s="37"/>
      <c r="D20" s="35">
        <v>570</v>
      </c>
      <c r="E20" s="37"/>
      <c r="F20" s="37"/>
      <c r="G20" s="37"/>
      <c r="H20" s="37"/>
      <c r="I20" s="37"/>
      <c r="J20" s="37"/>
      <c r="K20" s="37"/>
      <c r="L20" s="37"/>
      <c r="M20" s="26">
        <f t="shared" si="1"/>
        <v>570</v>
      </c>
    </row>
    <row r="21" spans="1:13">
      <c r="A21" s="38" t="s">
        <v>206</v>
      </c>
      <c r="B21" s="38" t="s">
        <v>508</v>
      </c>
      <c r="C21" s="37"/>
      <c r="D21" s="35">
        <v>550</v>
      </c>
      <c r="E21" s="37"/>
      <c r="F21" s="37"/>
      <c r="G21" s="37"/>
      <c r="H21" s="37"/>
      <c r="I21" s="37"/>
      <c r="J21" s="37"/>
      <c r="K21" s="37"/>
      <c r="L21" s="37"/>
      <c r="M21" s="26">
        <f t="shared" si="1"/>
        <v>550</v>
      </c>
    </row>
    <row r="22" spans="1:13">
      <c r="A22" s="38" t="s">
        <v>237</v>
      </c>
      <c r="B22" s="38" t="s">
        <v>238</v>
      </c>
      <c r="C22" s="37"/>
      <c r="D22" s="35">
        <v>530</v>
      </c>
      <c r="E22" s="37"/>
      <c r="F22" s="37"/>
      <c r="G22" s="37"/>
      <c r="H22" s="37"/>
      <c r="I22" s="37"/>
      <c r="J22" s="37"/>
      <c r="K22" s="37"/>
      <c r="L22" s="37"/>
      <c r="M22" s="26">
        <f t="shared" si="1"/>
        <v>530</v>
      </c>
    </row>
    <row r="23" spans="1:13">
      <c r="A23" s="38" t="s">
        <v>207</v>
      </c>
      <c r="B23" s="38" t="s">
        <v>208</v>
      </c>
      <c r="C23" s="37"/>
      <c r="D23" s="35">
        <v>510</v>
      </c>
      <c r="E23" s="37"/>
      <c r="F23" s="37"/>
      <c r="G23" s="37"/>
      <c r="H23" s="37"/>
      <c r="I23" s="37"/>
      <c r="J23" s="37"/>
      <c r="K23" s="37"/>
      <c r="L23" s="37"/>
      <c r="M23" s="26">
        <f t="shared" si="1"/>
        <v>510</v>
      </c>
    </row>
    <row r="24" spans="1:13">
      <c r="A24" s="38" t="s">
        <v>209</v>
      </c>
      <c r="B24" s="38" t="s">
        <v>210</v>
      </c>
      <c r="C24" s="37"/>
      <c r="D24" s="35">
        <v>490</v>
      </c>
      <c r="E24" s="37"/>
      <c r="F24" s="37"/>
      <c r="G24" s="37"/>
      <c r="H24" s="37"/>
      <c r="I24" s="37"/>
      <c r="J24" s="37"/>
      <c r="K24" s="37"/>
      <c r="L24" s="37"/>
      <c r="M24" s="26">
        <f t="shared" si="1"/>
        <v>490</v>
      </c>
    </row>
    <row r="25" spans="1:13">
      <c r="A25" s="38" t="s">
        <v>529</v>
      </c>
      <c r="B25" s="38"/>
      <c r="C25" s="37"/>
      <c r="D25" s="35">
        <v>470</v>
      </c>
      <c r="E25" s="37"/>
      <c r="F25" s="37"/>
      <c r="G25" s="37"/>
      <c r="H25" s="37"/>
      <c r="I25" s="37"/>
      <c r="J25" s="37"/>
      <c r="K25" s="37"/>
      <c r="L25" s="37"/>
      <c r="M25" s="26">
        <f t="shared" si="1"/>
        <v>470</v>
      </c>
    </row>
    <row r="26" spans="1:13">
      <c r="A26" s="38" t="s">
        <v>211</v>
      </c>
      <c r="B26" s="38" t="s">
        <v>348</v>
      </c>
      <c r="C26" s="37"/>
      <c r="D26" s="35">
        <v>450</v>
      </c>
      <c r="E26" s="37"/>
      <c r="F26" s="37"/>
      <c r="G26" s="37"/>
      <c r="H26" s="37"/>
      <c r="I26" s="37"/>
      <c r="J26" s="37"/>
      <c r="K26" s="37"/>
      <c r="L26" s="37"/>
      <c r="M26" s="26">
        <f t="shared" si="1"/>
        <v>450</v>
      </c>
    </row>
    <row r="27" spans="1:13">
      <c r="A27" s="38" t="s">
        <v>212</v>
      </c>
      <c r="B27" s="38"/>
      <c r="C27" s="37"/>
      <c r="D27" s="35">
        <v>440</v>
      </c>
      <c r="E27" s="37"/>
      <c r="F27" s="37"/>
      <c r="G27" s="37"/>
      <c r="H27" s="37"/>
      <c r="I27" s="37"/>
      <c r="J27" s="37"/>
      <c r="K27" s="37"/>
      <c r="L27" s="37"/>
      <c r="M27" s="26">
        <f t="shared" si="1"/>
        <v>440</v>
      </c>
    </row>
    <row r="28" spans="1:13">
      <c r="A28" s="38" t="s">
        <v>213</v>
      </c>
      <c r="B28" s="38" t="s">
        <v>382</v>
      </c>
      <c r="C28" s="37"/>
      <c r="D28" s="35">
        <v>430</v>
      </c>
      <c r="E28" s="37"/>
      <c r="F28" s="37"/>
      <c r="G28" s="37"/>
      <c r="H28" s="37"/>
      <c r="I28" s="37"/>
      <c r="J28" s="37"/>
      <c r="K28" s="37"/>
      <c r="L28" s="37"/>
      <c r="M28" s="26">
        <f t="shared" si="1"/>
        <v>430</v>
      </c>
    </row>
    <row r="29" spans="1:13">
      <c r="A29" s="38" t="s">
        <v>214</v>
      </c>
      <c r="B29" s="38" t="s">
        <v>215</v>
      </c>
      <c r="C29" s="37"/>
      <c r="D29" s="35">
        <v>420</v>
      </c>
      <c r="E29" s="37"/>
      <c r="F29" s="37"/>
      <c r="G29" s="37"/>
      <c r="H29" s="37"/>
      <c r="I29" s="37"/>
      <c r="J29" s="37"/>
      <c r="K29" s="37"/>
      <c r="L29" s="37"/>
      <c r="M29" s="26">
        <f t="shared" si="1"/>
        <v>420</v>
      </c>
    </row>
    <row r="30" spans="1:13">
      <c r="A30" s="38" t="s">
        <v>216</v>
      </c>
      <c r="B30" s="38" t="s">
        <v>217</v>
      </c>
      <c r="C30" s="37"/>
      <c r="D30" s="35">
        <v>410</v>
      </c>
      <c r="E30" s="37"/>
      <c r="F30" s="37"/>
      <c r="G30" s="37"/>
      <c r="H30" s="37"/>
      <c r="I30" s="37"/>
      <c r="J30" s="37"/>
      <c r="K30" s="37"/>
      <c r="L30" s="37"/>
      <c r="M30" s="26">
        <f t="shared" si="1"/>
        <v>410</v>
      </c>
    </row>
    <row r="31" spans="1:13">
      <c r="A31" s="38" t="s">
        <v>218</v>
      </c>
      <c r="B31" s="38" t="s">
        <v>219</v>
      </c>
      <c r="C31" s="37"/>
      <c r="D31" s="35">
        <v>400</v>
      </c>
      <c r="E31" s="37"/>
      <c r="F31" s="37"/>
      <c r="G31" s="37"/>
      <c r="H31" s="37"/>
      <c r="I31" s="37"/>
      <c r="J31" s="37"/>
      <c r="K31" s="37"/>
      <c r="L31" s="37"/>
      <c r="M31" s="26">
        <f t="shared" si="1"/>
        <v>400</v>
      </c>
    </row>
    <row r="32" spans="1:13">
      <c r="A32" s="38" t="s">
        <v>220</v>
      </c>
      <c r="B32" s="38"/>
      <c r="C32" s="37"/>
      <c r="D32" s="35">
        <v>390</v>
      </c>
      <c r="E32" s="37"/>
      <c r="F32" s="37"/>
      <c r="G32" s="37"/>
      <c r="H32" s="37"/>
      <c r="I32" s="37"/>
      <c r="J32" s="37"/>
      <c r="K32" s="37"/>
      <c r="L32" s="37"/>
      <c r="M32" s="26">
        <f t="shared" si="1"/>
        <v>390</v>
      </c>
    </row>
    <row r="33" spans="1:13">
      <c r="A33" s="38" t="s">
        <v>221</v>
      </c>
      <c r="B33" s="38"/>
      <c r="C33" s="37"/>
      <c r="D33" s="35">
        <v>380</v>
      </c>
      <c r="E33" s="37"/>
      <c r="F33" s="37"/>
      <c r="G33" s="37"/>
      <c r="H33" s="37"/>
      <c r="I33" s="37"/>
      <c r="J33" s="37"/>
      <c r="K33" s="37"/>
      <c r="L33" s="37"/>
      <c r="M33" s="26">
        <f t="shared" si="1"/>
        <v>380</v>
      </c>
    </row>
    <row r="34" spans="1:13">
      <c r="A34" s="38" t="s">
        <v>223</v>
      </c>
      <c r="B34" s="38" t="s">
        <v>224</v>
      </c>
      <c r="C34" s="37"/>
      <c r="D34" s="35">
        <v>370</v>
      </c>
      <c r="E34" s="37"/>
      <c r="F34" s="37"/>
      <c r="G34" s="37"/>
      <c r="H34" s="37"/>
      <c r="I34" s="37"/>
      <c r="J34" s="37"/>
      <c r="K34" s="37"/>
      <c r="L34" s="37"/>
      <c r="M34" s="26">
        <f t="shared" si="1"/>
        <v>370</v>
      </c>
    </row>
    <row r="35" spans="1:13">
      <c r="A35" s="38" t="s">
        <v>222</v>
      </c>
      <c r="B35" s="38"/>
      <c r="C35" s="37"/>
      <c r="D35" s="35">
        <v>360</v>
      </c>
      <c r="E35" s="37"/>
      <c r="F35" s="37"/>
      <c r="G35" s="37"/>
      <c r="H35" s="37"/>
      <c r="I35" s="37"/>
      <c r="J35" s="37"/>
      <c r="K35" s="37"/>
      <c r="L35" s="37"/>
      <c r="M35" s="26">
        <f t="shared" si="1"/>
        <v>360</v>
      </c>
    </row>
    <row r="36" spans="1:13">
      <c r="A36" s="38" t="s">
        <v>8</v>
      </c>
      <c r="B36" s="38" t="s">
        <v>327</v>
      </c>
      <c r="C36" s="37"/>
      <c r="D36" s="35">
        <v>350</v>
      </c>
      <c r="E36" s="37"/>
      <c r="F36" s="37"/>
      <c r="G36" s="37"/>
      <c r="H36" s="37"/>
      <c r="I36" s="37"/>
      <c r="J36" s="37"/>
      <c r="K36" s="37"/>
      <c r="L36" s="37"/>
      <c r="M36" s="26">
        <f t="shared" si="1"/>
        <v>350</v>
      </c>
    </row>
    <row r="37" spans="1:13">
      <c r="A37" s="38" t="s">
        <v>225</v>
      </c>
      <c r="B37" s="38" t="s">
        <v>226</v>
      </c>
      <c r="C37" s="37"/>
      <c r="D37" s="35">
        <v>340</v>
      </c>
      <c r="E37" s="37"/>
      <c r="F37" s="37"/>
      <c r="G37" s="37"/>
      <c r="H37" s="37"/>
      <c r="I37" s="37"/>
      <c r="J37" s="37"/>
      <c r="K37" s="37"/>
      <c r="L37" s="37"/>
      <c r="M37" s="26">
        <f t="shared" si="1"/>
        <v>340</v>
      </c>
    </row>
    <row r="38" spans="1:13">
      <c r="A38" s="38" t="s">
        <v>227</v>
      </c>
      <c r="B38" s="38" t="s">
        <v>228</v>
      </c>
      <c r="C38" s="37"/>
      <c r="D38" s="35">
        <v>330</v>
      </c>
      <c r="E38" s="37"/>
      <c r="F38" s="37"/>
      <c r="G38" s="37"/>
      <c r="H38" s="37"/>
      <c r="I38" s="37"/>
      <c r="J38" s="37"/>
      <c r="K38" s="37"/>
      <c r="L38" s="37"/>
      <c r="M38" s="26">
        <f t="shared" si="1"/>
        <v>330</v>
      </c>
    </row>
    <row r="39" spans="1:13">
      <c r="A39" s="38" t="s">
        <v>229</v>
      </c>
      <c r="B39" s="38" t="s">
        <v>505</v>
      </c>
      <c r="C39" s="37"/>
      <c r="D39" s="35">
        <v>320</v>
      </c>
      <c r="E39" s="37"/>
      <c r="F39" s="37"/>
      <c r="G39" s="37"/>
      <c r="H39" s="37"/>
      <c r="I39" s="37"/>
      <c r="J39" s="37"/>
      <c r="K39" s="37"/>
      <c r="L39" s="37"/>
      <c r="M39" s="26">
        <f t="shared" si="1"/>
        <v>320</v>
      </c>
    </row>
    <row r="40" spans="1:13">
      <c r="A40" s="38" t="s">
        <v>230</v>
      </c>
      <c r="B40" s="38" t="s">
        <v>231</v>
      </c>
      <c r="C40" s="37"/>
      <c r="D40" s="35">
        <v>310</v>
      </c>
      <c r="E40" s="37"/>
      <c r="F40" s="37"/>
      <c r="G40" s="37"/>
      <c r="H40" s="37"/>
      <c r="I40" s="37"/>
      <c r="J40" s="37"/>
      <c r="K40" s="37"/>
      <c r="L40" s="37"/>
      <c r="M40" s="26">
        <f t="shared" si="1"/>
        <v>310</v>
      </c>
    </row>
    <row r="41" spans="1:13">
      <c r="A41" s="38" t="s">
        <v>232</v>
      </c>
      <c r="B41" s="38" t="s">
        <v>233</v>
      </c>
      <c r="C41" s="37"/>
      <c r="D41" s="35">
        <v>300</v>
      </c>
      <c r="E41" s="37"/>
      <c r="F41" s="37"/>
      <c r="G41" s="37"/>
      <c r="H41" s="37"/>
      <c r="I41" s="37"/>
      <c r="J41" s="37"/>
      <c r="K41" s="37"/>
      <c r="L41" s="37"/>
      <c r="M41" s="26">
        <f t="shared" si="1"/>
        <v>300</v>
      </c>
    </row>
    <row r="42" spans="1:13">
      <c r="A42" s="38" t="s">
        <v>530</v>
      </c>
      <c r="B42" s="38" t="s">
        <v>531</v>
      </c>
      <c r="C42" s="37"/>
      <c r="D42" s="35">
        <v>290</v>
      </c>
      <c r="E42" s="37"/>
      <c r="F42" s="37"/>
      <c r="G42" s="37"/>
      <c r="H42" s="37"/>
      <c r="I42" s="37"/>
      <c r="J42" s="37"/>
      <c r="K42" s="37"/>
      <c r="L42" s="37"/>
      <c r="M42" s="26">
        <f t="shared" ref="M42:M73" si="2">SUM(C42:L42)</f>
        <v>290</v>
      </c>
    </row>
    <row r="43" spans="1:13">
      <c r="A43" s="38" t="s">
        <v>234</v>
      </c>
      <c r="B43" s="38" t="s">
        <v>235</v>
      </c>
      <c r="C43" s="37"/>
      <c r="D43" s="35">
        <v>260</v>
      </c>
      <c r="E43" s="37"/>
      <c r="F43" s="37"/>
      <c r="G43" s="37"/>
      <c r="H43" s="37"/>
      <c r="I43" s="37"/>
      <c r="J43" s="37"/>
      <c r="K43" s="37"/>
      <c r="L43" s="37"/>
      <c r="M43" s="26">
        <f t="shared" si="2"/>
        <v>260</v>
      </c>
    </row>
    <row r="44" spans="1:13">
      <c r="A44" s="38" t="s">
        <v>236</v>
      </c>
      <c r="B44" s="38"/>
      <c r="C44" s="37"/>
      <c r="D44" s="35">
        <v>250</v>
      </c>
      <c r="E44" s="37"/>
      <c r="F44" s="37"/>
      <c r="G44" s="37"/>
      <c r="H44" s="37"/>
      <c r="I44" s="37"/>
      <c r="J44" s="37"/>
      <c r="K44" s="37"/>
      <c r="L44" s="37"/>
      <c r="M44" s="26">
        <f t="shared" si="2"/>
        <v>250</v>
      </c>
    </row>
    <row r="45" spans="1:13">
      <c r="A45" s="38" t="s">
        <v>239</v>
      </c>
      <c r="B45" s="38"/>
      <c r="C45" s="37"/>
      <c r="D45" s="35">
        <v>240</v>
      </c>
      <c r="E45" s="37"/>
      <c r="F45" s="37"/>
      <c r="G45" s="37"/>
      <c r="H45" s="37"/>
      <c r="I45" s="37"/>
      <c r="J45" s="37"/>
      <c r="K45" s="37"/>
      <c r="L45" s="37"/>
      <c r="M45" s="26">
        <f t="shared" si="2"/>
        <v>240</v>
      </c>
    </row>
    <row r="46" spans="1:13">
      <c r="A46" s="38" t="s">
        <v>240</v>
      </c>
      <c r="B46" s="38"/>
      <c r="C46" s="37"/>
      <c r="D46" s="35">
        <v>230</v>
      </c>
      <c r="E46" s="37"/>
      <c r="F46" s="37"/>
      <c r="G46" s="37"/>
      <c r="H46" s="37"/>
      <c r="I46" s="37"/>
      <c r="J46" s="37"/>
      <c r="K46" s="37"/>
      <c r="L46" s="37"/>
      <c r="M46" s="26">
        <f t="shared" si="2"/>
        <v>230</v>
      </c>
    </row>
    <row r="47" spans="1:13">
      <c r="A47" s="38" t="s">
        <v>532</v>
      </c>
      <c r="B47" s="38" t="s">
        <v>533</v>
      </c>
      <c r="C47" s="37"/>
      <c r="D47" s="35">
        <v>220</v>
      </c>
      <c r="E47" s="37"/>
      <c r="F47" s="37"/>
      <c r="G47" s="37"/>
      <c r="H47" s="37"/>
      <c r="I47" s="37"/>
      <c r="J47" s="37"/>
      <c r="K47" s="37"/>
      <c r="L47" s="37"/>
      <c r="M47" s="26">
        <f t="shared" si="2"/>
        <v>220</v>
      </c>
    </row>
    <row r="48" spans="1:13">
      <c r="A48" s="38" t="s">
        <v>241</v>
      </c>
      <c r="B48" s="38" t="s">
        <v>242</v>
      </c>
      <c r="C48" s="37"/>
      <c r="D48" s="35">
        <v>210</v>
      </c>
      <c r="E48" s="37"/>
      <c r="F48" s="37"/>
      <c r="G48" s="37"/>
      <c r="H48" s="37"/>
      <c r="I48" s="37"/>
      <c r="J48" s="37"/>
      <c r="K48" s="37"/>
      <c r="L48" s="37"/>
      <c r="M48" s="26">
        <f t="shared" si="2"/>
        <v>210</v>
      </c>
    </row>
    <row r="49" spans="1:13">
      <c r="A49" s="38" t="s">
        <v>243</v>
      </c>
      <c r="B49" s="38" t="s">
        <v>508</v>
      </c>
      <c r="C49" s="37"/>
      <c r="D49" s="35">
        <v>200</v>
      </c>
      <c r="E49" s="37"/>
      <c r="F49" s="37"/>
      <c r="G49" s="37"/>
      <c r="H49" s="37"/>
      <c r="I49" s="37"/>
      <c r="J49" s="37"/>
      <c r="K49" s="37"/>
      <c r="L49" s="37"/>
      <c r="M49" s="26">
        <f t="shared" si="2"/>
        <v>200</v>
      </c>
    </row>
    <row r="50" spans="1:13">
      <c r="A50" s="38" t="s">
        <v>377</v>
      </c>
      <c r="B50" s="38" t="s">
        <v>378</v>
      </c>
      <c r="C50" s="37"/>
      <c r="D50" s="35">
        <v>190</v>
      </c>
      <c r="E50" s="37"/>
      <c r="F50" s="37"/>
      <c r="G50" s="37"/>
      <c r="H50" s="37"/>
      <c r="I50" s="37"/>
      <c r="J50" s="37"/>
      <c r="K50" s="37"/>
      <c r="L50" s="37"/>
      <c r="M50" s="26">
        <f t="shared" si="2"/>
        <v>190</v>
      </c>
    </row>
    <row r="51" spans="1:13">
      <c r="A51" s="38" t="s">
        <v>244</v>
      </c>
      <c r="B51" s="38" t="s">
        <v>380</v>
      </c>
      <c r="C51" s="37"/>
      <c r="D51" s="35">
        <v>180</v>
      </c>
      <c r="E51" s="37"/>
      <c r="F51" s="37"/>
      <c r="G51" s="37"/>
      <c r="H51" s="37"/>
      <c r="I51" s="37"/>
      <c r="J51" s="37"/>
      <c r="K51" s="37"/>
      <c r="L51" s="37"/>
      <c r="M51" s="26">
        <f t="shared" si="2"/>
        <v>180</v>
      </c>
    </row>
    <row r="52" spans="1:13">
      <c r="A52" s="38" t="s">
        <v>245</v>
      </c>
      <c r="B52" s="38"/>
      <c r="C52" s="37"/>
      <c r="D52" s="35">
        <v>170</v>
      </c>
      <c r="E52" s="37"/>
      <c r="F52" s="37"/>
      <c r="G52" s="37"/>
      <c r="H52" s="37"/>
      <c r="I52" s="37"/>
      <c r="J52" s="37"/>
      <c r="K52" s="37"/>
      <c r="L52" s="37"/>
      <c r="M52" s="26">
        <f t="shared" si="2"/>
        <v>170</v>
      </c>
    </row>
    <row r="53" spans="1:13">
      <c r="A53" s="38" t="s">
        <v>246</v>
      </c>
      <c r="B53" s="38"/>
      <c r="C53" s="37"/>
      <c r="D53" s="35">
        <v>160</v>
      </c>
      <c r="E53" s="37"/>
      <c r="F53" s="37"/>
      <c r="G53" s="37"/>
      <c r="H53" s="37"/>
      <c r="I53" s="37"/>
      <c r="J53" s="37"/>
      <c r="K53" s="37"/>
      <c r="L53" s="37"/>
      <c r="M53" s="26">
        <f t="shared" si="2"/>
        <v>160</v>
      </c>
    </row>
    <row r="54" spans="1:13">
      <c r="A54" s="38" t="s">
        <v>247</v>
      </c>
      <c r="B54" s="38" t="s">
        <v>248</v>
      </c>
      <c r="C54" s="32"/>
      <c r="D54" s="35">
        <v>150</v>
      </c>
      <c r="E54" s="32"/>
      <c r="F54" s="32"/>
      <c r="G54" s="32"/>
      <c r="H54" s="32"/>
      <c r="I54" s="32"/>
      <c r="J54" s="32"/>
      <c r="K54" s="32"/>
      <c r="L54" s="32"/>
      <c r="M54" s="26">
        <f t="shared" si="2"/>
        <v>150</v>
      </c>
    </row>
    <row r="55" spans="1:13">
      <c r="A55" s="38" t="s">
        <v>249</v>
      </c>
      <c r="B55" s="38" t="s">
        <v>250</v>
      </c>
      <c r="C55" s="32"/>
      <c r="D55" s="35">
        <v>130</v>
      </c>
      <c r="E55" s="32"/>
      <c r="F55" s="32"/>
      <c r="G55" s="32"/>
      <c r="H55" s="32"/>
      <c r="I55" s="32"/>
      <c r="J55" s="32"/>
      <c r="K55" s="32"/>
      <c r="L55" s="32"/>
      <c r="M55" s="26">
        <f t="shared" si="2"/>
        <v>130</v>
      </c>
    </row>
    <row r="56" spans="1:13">
      <c r="A56" s="38" t="s">
        <v>534</v>
      </c>
      <c r="B56" s="38" t="s">
        <v>535</v>
      </c>
      <c r="C56" s="32"/>
      <c r="D56" s="35">
        <v>120</v>
      </c>
      <c r="E56" s="32"/>
      <c r="F56" s="32"/>
      <c r="G56" s="32"/>
      <c r="H56" s="32"/>
      <c r="I56" s="32"/>
      <c r="J56" s="32"/>
      <c r="K56" s="32"/>
      <c r="L56" s="32"/>
      <c r="M56" s="26">
        <f t="shared" si="2"/>
        <v>120</v>
      </c>
    </row>
    <row r="57" spans="1:13">
      <c r="A57" s="38" t="s">
        <v>251</v>
      </c>
      <c r="B57" s="38" t="s">
        <v>252</v>
      </c>
      <c r="C57" s="32"/>
      <c r="D57" s="35">
        <v>115</v>
      </c>
      <c r="E57" s="32"/>
      <c r="F57" s="32"/>
      <c r="G57" s="32"/>
      <c r="H57" s="32"/>
      <c r="I57" s="32"/>
      <c r="J57" s="32"/>
      <c r="K57" s="32"/>
      <c r="L57" s="32"/>
      <c r="M57" s="26">
        <f t="shared" si="2"/>
        <v>115</v>
      </c>
    </row>
    <row r="58" spans="1:13">
      <c r="A58" s="38" t="s">
        <v>253</v>
      </c>
      <c r="B58" s="38"/>
      <c r="C58" s="32"/>
      <c r="D58" s="35">
        <v>110</v>
      </c>
      <c r="E58" s="32"/>
      <c r="F58" s="32"/>
      <c r="G58" s="32"/>
      <c r="H58" s="32"/>
      <c r="I58" s="32"/>
      <c r="J58" s="32"/>
      <c r="K58" s="32"/>
      <c r="L58" s="32"/>
      <c r="M58" s="26">
        <f t="shared" si="2"/>
        <v>110</v>
      </c>
    </row>
    <row r="59" spans="1:13">
      <c r="A59" s="38" t="s">
        <v>536</v>
      </c>
      <c r="B59" s="38" t="s">
        <v>537</v>
      </c>
      <c r="C59" s="32"/>
      <c r="D59" s="35">
        <v>105</v>
      </c>
      <c r="E59" s="32"/>
      <c r="F59" s="32"/>
      <c r="G59" s="32"/>
      <c r="H59" s="32"/>
      <c r="I59" s="32"/>
      <c r="J59" s="32"/>
      <c r="K59" s="32"/>
      <c r="L59" s="32"/>
      <c r="M59" s="26">
        <f t="shared" si="2"/>
        <v>105</v>
      </c>
    </row>
    <row r="60" spans="1:13">
      <c r="A60" s="38" t="s">
        <v>254</v>
      </c>
      <c r="B60" s="38"/>
      <c r="C60" s="32"/>
      <c r="D60" s="35">
        <v>100</v>
      </c>
      <c r="E60" s="32"/>
      <c r="F60" s="32"/>
      <c r="G60" s="32"/>
      <c r="H60" s="32"/>
      <c r="I60" s="32"/>
      <c r="J60" s="32"/>
      <c r="K60" s="32"/>
      <c r="L60" s="32"/>
      <c r="M60" s="26">
        <f t="shared" si="2"/>
        <v>100</v>
      </c>
    </row>
    <row r="61" spans="1:13">
      <c r="A61" s="38" t="s">
        <v>255</v>
      </c>
      <c r="B61" s="38" t="s">
        <v>491</v>
      </c>
      <c r="C61" s="32"/>
      <c r="D61" s="35">
        <v>95</v>
      </c>
      <c r="E61" s="32"/>
      <c r="F61" s="32"/>
      <c r="G61" s="32"/>
      <c r="H61" s="32"/>
      <c r="I61" s="32"/>
      <c r="J61" s="32"/>
      <c r="K61" s="32"/>
      <c r="L61" s="32"/>
      <c r="M61" s="26">
        <f t="shared" si="2"/>
        <v>95</v>
      </c>
    </row>
  </sheetData>
  <mergeCells count="4">
    <mergeCell ref="A1:A2"/>
    <mergeCell ref="B1:B2"/>
    <mergeCell ref="F1:H1"/>
    <mergeCell ref="M1:M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57"/>
  <sheetViews>
    <sheetView zoomScale="60" zoomScaleNormal="60" zoomScalePageLayoutView="60" workbookViewId="0">
      <selection activeCell="N1" sqref="N1"/>
    </sheetView>
  </sheetViews>
  <sheetFormatPr baseColWidth="10" defaultColWidth="8.83203125" defaultRowHeight="14"/>
  <cols>
    <col min="1" max="1" width="24.1640625" bestFit="1" customWidth="1"/>
    <col min="2" max="2" width="34.1640625" bestFit="1" customWidth="1"/>
    <col min="3" max="13" width="15.6640625" customWidth="1"/>
  </cols>
  <sheetData>
    <row r="1" spans="1:13" ht="15" thickBot="1">
      <c r="A1" s="71" t="s">
        <v>663</v>
      </c>
      <c r="B1" s="71" t="s">
        <v>664</v>
      </c>
      <c r="C1" s="16" t="s">
        <v>641</v>
      </c>
      <c r="D1" s="17" t="s">
        <v>642</v>
      </c>
      <c r="E1" s="18" t="s">
        <v>691</v>
      </c>
      <c r="F1" s="79" t="s">
        <v>672</v>
      </c>
      <c r="G1" s="81"/>
      <c r="H1" s="80"/>
      <c r="I1" s="19" t="s">
        <v>650</v>
      </c>
      <c r="J1" s="23" t="s">
        <v>652</v>
      </c>
      <c r="K1" s="19" t="s">
        <v>666</v>
      </c>
      <c r="L1" s="20" t="s">
        <v>650</v>
      </c>
      <c r="M1" s="68" t="s">
        <v>668</v>
      </c>
    </row>
    <row r="2" spans="1:13">
      <c r="A2" s="78"/>
      <c r="B2" s="78"/>
      <c r="C2" s="11" t="s">
        <v>645</v>
      </c>
      <c r="D2" s="12" t="s">
        <v>646</v>
      </c>
      <c r="E2" s="13" t="s">
        <v>647</v>
      </c>
      <c r="F2" s="14" t="s">
        <v>643</v>
      </c>
      <c r="G2" s="14" t="s">
        <v>644</v>
      </c>
      <c r="H2" s="14" t="s">
        <v>649</v>
      </c>
      <c r="I2" s="14" t="s">
        <v>651</v>
      </c>
      <c r="J2" s="24" t="s">
        <v>653</v>
      </c>
      <c r="K2" s="14" t="s">
        <v>648</v>
      </c>
      <c r="L2" s="14" t="s">
        <v>648</v>
      </c>
      <c r="M2" s="69"/>
    </row>
    <row r="3" spans="1:13">
      <c r="A3" s="46" t="s">
        <v>269</v>
      </c>
      <c r="B3" s="47"/>
      <c r="C3" s="37"/>
      <c r="D3" s="45"/>
      <c r="E3" s="37"/>
      <c r="F3" s="37"/>
      <c r="G3" s="37">
        <v>610</v>
      </c>
      <c r="H3" s="37">
        <v>1000</v>
      </c>
      <c r="I3" s="37"/>
      <c r="J3" s="37"/>
      <c r="K3" s="37"/>
      <c r="L3" s="37"/>
      <c r="M3" s="37">
        <f>SUM(C3:L3)</f>
        <v>1610</v>
      </c>
    </row>
    <row r="4" spans="1:13">
      <c r="A4" s="36" t="s">
        <v>478</v>
      </c>
      <c r="B4" s="36" t="s">
        <v>675</v>
      </c>
      <c r="C4" s="37">
        <v>1000</v>
      </c>
      <c r="D4" s="37"/>
      <c r="E4" s="37"/>
      <c r="F4" s="37"/>
      <c r="G4" s="37"/>
      <c r="H4" s="37"/>
      <c r="I4" s="37"/>
      <c r="J4" s="37"/>
      <c r="K4" s="37"/>
      <c r="L4" s="37"/>
      <c r="M4" s="37">
        <f t="shared" ref="M4:M57" si="0">SUM(C4:L4)</f>
        <v>1000</v>
      </c>
    </row>
    <row r="5" spans="1:13">
      <c r="A5" s="47" t="s">
        <v>538</v>
      </c>
      <c r="B5" s="47" t="s">
        <v>539</v>
      </c>
      <c r="C5" s="37"/>
      <c r="D5" s="45">
        <v>1000</v>
      </c>
      <c r="E5" s="37"/>
      <c r="F5" s="37"/>
      <c r="G5" s="37"/>
      <c r="H5" s="37"/>
      <c r="I5" s="37"/>
      <c r="J5" s="37"/>
      <c r="K5" s="37"/>
      <c r="L5" s="37"/>
      <c r="M5" s="37">
        <f t="shared" si="0"/>
        <v>1000</v>
      </c>
    </row>
    <row r="6" spans="1:13">
      <c r="A6" s="46" t="s">
        <v>112</v>
      </c>
      <c r="B6" s="47" t="s">
        <v>113</v>
      </c>
      <c r="C6" s="37"/>
      <c r="D6" s="45"/>
      <c r="E6" s="37"/>
      <c r="F6" s="37">
        <v>1000</v>
      </c>
      <c r="G6" s="37"/>
      <c r="H6" s="37"/>
      <c r="I6" s="37"/>
      <c r="J6" s="37"/>
      <c r="K6" s="37"/>
      <c r="L6" s="37"/>
      <c r="M6" s="37">
        <f t="shared" si="0"/>
        <v>1000</v>
      </c>
    </row>
    <row r="7" spans="1:13">
      <c r="A7" s="46" t="s">
        <v>162</v>
      </c>
      <c r="B7" s="47" t="s">
        <v>163</v>
      </c>
      <c r="C7" s="37"/>
      <c r="D7" s="45"/>
      <c r="E7" s="37"/>
      <c r="F7" s="37"/>
      <c r="G7" s="37">
        <v>1000</v>
      </c>
      <c r="H7" s="37"/>
      <c r="I7" s="37"/>
      <c r="J7" s="37"/>
      <c r="K7" s="37"/>
      <c r="L7" s="37"/>
      <c r="M7" s="37">
        <f t="shared" si="0"/>
        <v>1000</v>
      </c>
    </row>
    <row r="8" spans="1:13">
      <c r="A8" s="48" t="s">
        <v>164</v>
      </c>
      <c r="B8" s="47" t="s">
        <v>165</v>
      </c>
      <c r="C8" s="37"/>
      <c r="D8" s="45"/>
      <c r="E8" s="37"/>
      <c r="F8" s="37"/>
      <c r="G8" s="37">
        <v>900</v>
      </c>
      <c r="H8" s="37"/>
      <c r="I8" s="37"/>
      <c r="J8" s="37"/>
      <c r="K8" s="37"/>
      <c r="L8" s="37"/>
      <c r="M8" s="37">
        <f t="shared" si="0"/>
        <v>900</v>
      </c>
    </row>
    <row r="9" spans="1:13">
      <c r="A9" s="47" t="s">
        <v>486</v>
      </c>
      <c r="B9" s="47" t="s">
        <v>487</v>
      </c>
      <c r="C9" s="37"/>
      <c r="D9" s="45">
        <v>900</v>
      </c>
      <c r="E9" s="37"/>
      <c r="F9" s="37"/>
      <c r="G9" s="37"/>
      <c r="H9" s="37"/>
      <c r="I9" s="37"/>
      <c r="J9" s="37"/>
      <c r="K9" s="37"/>
      <c r="L9" s="37"/>
      <c r="M9" s="37">
        <f t="shared" si="0"/>
        <v>900</v>
      </c>
    </row>
    <row r="10" spans="1:13">
      <c r="A10" s="48" t="s">
        <v>167</v>
      </c>
      <c r="B10" s="49" t="s">
        <v>166</v>
      </c>
      <c r="C10" s="37"/>
      <c r="D10" s="45"/>
      <c r="E10" s="37"/>
      <c r="F10" s="37"/>
      <c r="G10" s="37">
        <v>800</v>
      </c>
      <c r="H10" s="37"/>
      <c r="I10" s="37"/>
      <c r="J10" s="37"/>
      <c r="K10" s="37"/>
      <c r="L10" s="37"/>
      <c r="M10" s="37">
        <f t="shared" si="0"/>
        <v>800</v>
      </c>
    </row>
    <row r="11" spans="1:13">
      <c r="A11" s="47" t="s">
        <v>488</v>
      </c>
      <c r="B11" s="47" t="s">
        <v>489</v>
      </c>
      <c r="C11" s="37"/>
      <c r="D11" s="45">
        <v>800</v>
      </c>
      <c r="E11" s="37"/>
      <c r="F11" s="37"/>
      <c r="G11" s="37"/>
      <c r="H11" s="37"/>
      <c r="I11" s="37"/>
      <c r="J11" s="37"/>
      <c r="K11" s="37"/>
      <c r="L11" s="37"/>
      <c r="M11" s="37">
        <f t="shared" si="0"/>
        <v>800</v>
      </c>
    </row>
    <row r="12" spans="1:13">
      <c r="A12" s="47" t="s">
        <v>168</v>
      </c>
      <c r="B12" s="47"/>
      <c r="C12" s="37"/>
      <c r="D12" s="45"/>
      <c r="E12" s="37"/>
      <c r="F12" s="37"/>
      <c r="G12" s="37">
        <v>700</v>
      </c>
      <c r="H12" s="37"/>
      <c r="I12" s="37"/>
      <c r="J12" s="37"/>
      <c r="K12" s="37"/>
      <c r="L12" s="37"/>
      <c r="M12" s="37">
        <f t="shared" si="0"/>
        <v>700</v>
      </c>
    </row>
    <row r="13" spans="1:13">
      <c r="A13" s="47" t="s">
        <v>540</v>
      </c>
      <c r="B13" s="47" t="s">
        <v>541</v>
      </c>
      <c r="C13" s="37"/>
      <c r="D13" s="45">
        <v>700</v>
      </c>
      <c r="E13" s="37"/>
      <c r="F13" s="37"/>
      <c r="G13" s="37"/>
      <c r="H13" s="37"/>
      <c r="I13" s="37"/>
      <c r="J13" s="37"/>
      <c r="K13" s="37"/>
      <c r="L13" s="37"/>
      <c r="M13" s="37">
        <f t="shared" si="0"/>
        <v>700</v>
      </c>
    </row>
    <row r="14" spans="1:13">
      <c r="A14" s="47" t="s">
        <v>169</v>
      </c>
      <c r="B14" s="49" t="s">
        <v>170</v>
      </c>
      <c r="C14" s="37"/>
      <c r="D14" s="45"/>
      <c r="E14" s="37"/>
      <c r="F14" s="37"/>
      <c r="G14" s="37">
        <v>650</v>
      </c>
      <c r="H14" s="37"/>
      <c r="I14" s="37"/>
      <c r="J14" s="37"/>
      <c r="K14" s="37"/>
      <c r="L14" s="37"/>
      <c r="M14" s="37">
        <f t="shared" si="0"/>
        <v>650</v>
      </c>
    </row>
    <row r="15" spans="1:13">
      <c r="A15" s="47" t="s">
        <v>542</v>
      </c>
      <c r="B15" s="47"/>
      <c r="C15" s="37"/>
      <c r="D15" s="45">
        <v>650</v>
      </c>
      <c r="E15" s="37"/>
      <c r="F15" s="37"/>
      <c r="G15" s="37"/>
      <c r="H15" s="37"/>
      <c r="I15" s="37"/>
      <c r="J15" s="37"/>
      <c r="K15" s="37"/>
      <c r="L15" s="37"/>
      <c r="M15" s="37">
        <f t="shared" si="0"/>
        <v>650</v>
      </c>
    </row>
    <row r="16" spans="1:13">
      <c r="A16" s="47" t="s">
        <v>490</v>
      </c>
      <c r="B16" s="47" t="s">
        <v>491</v>
      </c>
      <c r="C16" s="37"/>
      <c r="D16" s="45">
        <v>610</v>
      </c>
      <c r="E16" s="37"/>
      <c r="F16" s="37"/>
      <c r="G16" s="37"/>
      <c r="H16" s="37"/>
      <c r="I16" s="37"/>
      <c r="J16" s="37"/>
      <c r="K16" s="37"/>
      <c r="L16" s="37"/>
      <c r="M16" s="37">
        <f t="shared" si="0"/>
        <v>610</v>
      </c>
    </row>
    <row r="17" spans="1:13">
      <c r="A17" s="47" t="s">
        <v>171</v>
      </c>
      <c r="B17" s="49" t="s">
        <v>172</v>
      </c>
      <c r="C17" s="26"/>
      <c r="D17" s="26"/>
      <c r="E17" s="26"/>
      <c r="F17" s="26"/>
      <c r="G17" s="26">
        <v>590</v>
      </c>
      <c r="H17" s="26"/>
      <c r="I17" s="26"/>
      <c r="J17" s="26"/>
      <c r="K17" s="26"/>
      <c r="L17" s="26"/>
      <c r="M17" s="37">
        <f t="shared" si="0"/>
        <v>590</v>
      </c>
    </row>
    <row r="18" spans="1:13">
      <c r="A18" s="47" t="s">
        <v>543</v>
      </c>
      <c r="B18" s="47" t="s">
        <v>544</v>
      </c>
      <c r="C18" s="37"/>
      <c r="D18" s="45">
        <v>590</v>
      </c>
      <c r="E18" s="37"/>
      <c r="F18" s="37"/>
      <c r="G18" s="37"/>
      <c r="H18" s="37"/>
      <c r="I18" s="37"/>
      <c r="J18" s="37"/>
      <c r="K18" s="37"/>
      <c r="L18" s="37"/>
      <c r="M18" s="37">
        <f t="shared" si="0"/>
        <v>590</v>
      </c>
    </row>
    <row r="19" spans="1:13">
      <c r="A19" s="47" t="s">
        <v>545</v>
      </c>
      <c r="B19" s="47" t="s">
        <v>546</v>
      </c>
      <c r="C19" s="37"/>
      <c r="D19" s="45">
        <v>570</v>
      </c>
      <c r="E19" s="37"/>
      <c r="F19" s="37"/>
      <c r="G19" s="37"/>
      <c r="H19" s="37"/>
      <c r="I19" s="37"/>
      <c r="J19" s="37"/>
      <c r="K19" s="37"/>
      <c r="L19" s="37"/>
      <c r="M19" s="37">
        <f t="shared" si="0"/>
        <v>570</v>
      </c>
    </row>
    <row r="20" spans="1:13">
      <c r="A20" s="47" t="s">
        <v>547</v>
      </c>
      <c r="B20" s="47"/>
      <c r="C20" s="37"/>
      <c r="D20" s="45">
        <v>550</v>
      </c>
      <c r="E20" s="37"/>
      <c r="F20" s="37"/>
      <c r="G20" s="37"/>
      <c r="H20" s="37"/>
      <c r="I20" s="37"/>
      <c r="J20" s="37"/>
      <c r="K20" s="37"/>
      <c r="L20" s="37"/>
      <c r="M20" s="37">
        <f t="shared" si="0"/>
        <v>550</v>
      </c>
    </row>
    <row r="21" spans="1:13">
      <c r="A21" s="47" t="s">
        <v>492</v>
      </c>
      <c r="B21" s="47" t="s">
        <v>493</v>
      </c>
      <c r="C21" s="37"/>
      <c r="D21" s="45">
        <v>530</v>
      </c>
      <c r="E21" s="37"/>
      <c r="F21" s="37"/>
      <c r="G21" s="37"/>
      <c r="H21" s="37"/>
      <c r="I21" s="37"/>
      <c r="J21" s="37"/>
      <c r="K21" s="37"/>
      <c r="L21" s="37"/>
      <c r="M21" s="37">
        <f t="shared" si="0"/>
        <v>530</v>
      </c>
    </row>
    <row r="22" spans="1:13">
      <c r="A22" s="47" t="s">
        <v>548</v>
      </c>
      <c r="B22" s="47" t="s">
        <v>549</v>
      </c>
      <c r="C22" s="37"/>
      <c r="D22" s="45">
        <v>510</v>
      </c>
      <c r="E22" s="37"/>
      <c r="F22" s="37"/>
      <c r="G22" s="37"/>
      <c r="H22" s="37"/>
      <c r="I22" s="37"/>
      <c r="J22" s="37"/>
      <c r="K22" s="37"/>
      <c r="L22" s="37"/>
      <c r="M22" s="37">
        <f t="shared" si="0"/>
        <v>510</v>
      </c>
    </row>
    <row r="23" spans="1:13">
      <c r="A23" s="47" t="s">
        <v>494</v>
      </c>
      <c r="B23" s="47"/>
      <c r="C23" s="37"/>
      <c r="D23" s="45">
        <v>490</v>
      </c>
      <c r="E23" s="37"/>
      <c r="F23" s="37"/>
      <c r="G23" s="37"/>
      <c r="H23" s="37"/>
      <c r="I23" s="37"/>
      <c r="J23" s="37"/>
      <c r="K23" s="37"/>
      <c r="L23" s="37"/>
      <c r="M23" s="37">
        <f t="shared" si="0"/>
        <v>490</v>
      </c>
    </row>
    <row r="24" spans="1:13">
      <c r="A24" s="47" t="s">
        <v>550</v>
      </c>
      <c r="B24" s="47"/>
      <c r="C24" s="37"/>
      <c r="D24" s="45">
        <v>470</v>
      </c>
      <c r="E24" s="37"/>
      <c r="F24" s="37"/>
      <c r="G24" s="37"/>
      <c r="H24" s="37"/>
      <c r="I24" s="37"/>
      <c r="J24" s="37"/>
      <c r="K24" s="37"/>
      <c r="L24" s="37"/>
      <c r="M24" s="37">
        <f t="shared" si="0"/>
        <v>470</v>
      </c>
    </row>
    <row r="25" spans="1:13">
      <c r="A25" s="47" t="s">
        <v>551</v>
      </c>
      <c r="B25" s="47" t="s">
        <v>552</v>
      </c>
      <c r="C25" s="37"/>
      <c r="D25" s="45">
        <v>450</v>
      </c>
      <c r="E25" s="37"/>
      <c r="F25" s="37"/>
      <c r="G25" s="37"/>
      <c r="H25" s="37"/>
      <c r="I25" s="37"/>
      <c r="J25" s="37"/>
      <c r="K25" s="37"/>
      <c r="L25" s="37"/>
      <c r="M25" s="37">
        <f t="shared" si="0"/>
        <v>450</v>
      </c>
    </row>
    <row r="26" spans="1:13">
      <c r="A26" s="47" t="s">
        <v>553</v>
      </c>
      <c r="B26" s="47" t="s">
        <v>554</v>
      </c>
      <c r="C26" s="37"/>
      <c r="D26" s="45">
        <v>440</v>
      </c>
      <c r="E26" s="37"/>
      <c r="F26" s="37"/>
      <c r="G26" s="37"/>
      <c r="H26" s="37"/>
      <c r="I26" s="37"/>
      <c r="J26" s="37"/>
      <c r="K26" s="37"/>
      <c r="L26" s="37"/>
      <c r="M26" s="37">
        <f t="shared" si="0"/>
        <v>440</v>
      </c>
    </row>
    <row r="27" spans="1:13">
      <c r="A27" s="47" t="s">
        <v>555</v>
      </c>
      <c r="B27" s="47"/>
      <c r="C27" s="37"/>
      <c r="D27" s="45">
        <v>430</v>
      </c>
      <c r="E27" s="37"/>
      <c r="F27" s="37"/>
      <c r="G27" s="37"/>
      <c r="H27" s="37"/>
      <c r="I27" s="37"/>
      <c r="J27" s="37"/>
      <c r="K27" s="37"/>
      <c r="L27" s="37"/>
      <c r="M27" s="37">
        <f t="shared" si="0"/>
        <v>430</v>
      </c>
    </row>
    <row r="28" spans="1:13">
      <c r="A28" s="47" t="s">
        <v>556</v>
      </c>
      <c r="B28" s="47" t="s">
        <v>557</v>
      </c>
      <c r="C28" s="37"/>
      <c r="D28" s="45">
        <v>420</v>
      </c>
      <c r="E28" s="37"/>
      <c r="F28" s="37"/>
      <c r="G28" s="37"/>
      <c r="H28" s="37"/>
      <c r="I28" s="37"/>
      <c r="J28" s="37"/>
      <c r="K28" s="37"/>
      <c r="L28" s="37"/>
      <c r="M28" s="37">
        <f t="shared" si="0"/>
        <v>420</v>
      </c>
    </row>
    <row r="29" spans="1:13">
      <c r="A29" s="47" t="s">
        <v>558</v>
      </c>
      <c r="B29" s="47" t="s">
        <v>559</v>
      </c>
      <c r="C29" s="37"/>
      <c r="D29" s="45">
        <v>410</v>
      </c>
      <c r="E29" s="37"/>
      <c r="F29" s="37"/>
      <c r="G29" s="37"/>
      <c r="H29" s="37"/>
      <c r="I29" s="37"/>
      <c r="J29" s="37"/>
      <c r="K29" s="37"/>
      <c r="L29" s="37"/>
      <c r="M29" s="37">
        <f t="shared" si="0"/>
        <v>410</v>
      </c>
    </row>
    <row r="30" spans="1:13">
      <c r="A30" s="47" t="s">
        <v>560</v>
      </c>
      <c r="B30" s="47"/>
      <c r="C30" s="37"/>
      <c r="D30" s="45">
        <v>400</v>
      </c>
      <c r="E30" s="37"/>
      <c r="F30" s="37"/>
      <c r="G30" s="37"/>
      <c r="H30" s="37"/>
      <c r="I30" s="37"/>
      <c r="J30" s="37"/>
      <c r="K30" s="37"/>
      <c r="L30" s="37"/>
      <c r="M30" s="37">
        <f t="shared" si="0"/>
        <v>400</v>
      </c>
    </row>
    <row r="31" spans="1:13">
      <c r="A31" s="47" t="s">
        <v>561</v>
      </c>
      <c r="B31" s="47"/>
      <c r="C31" s="37"/>
      <c r="D31" s="45">
        <v>390</v>
      </c>
      <c r="E31" s="37"/>
      <c r="F31" s="37"/>
      <c r="G31" s="37"/>
      <c r="H31" s="37"/>
      <c r="I31" s="37"/>
      <c r="J31" s="37"/>
      <c r="K31" s="37"/>
      <c r="L31" s="37"/>
      <c r="M31" s="37">
        <f t="shared" si="0"/>
        <v>390</v>
      </c>
    </row>
    <row r="32" spans="1:13">
      <c r="A32" s="47" t="s">
        <v>562</v>
      </c>
      <c r="B32" s="47" t="s">
        <v>563</v>
      </c>
      <c r="C32" s="37"/>
      <c r="D32" s="45">
        <v>380</v>
      </c>
      <c r="E32" s="37"/>
      <c r="F32" s="37"/>
      <c r="G32" s="37"/>
      <c r="H32" s="37"/>
      <c r="I32" s="37"/>
      <c r="J32" s="37"/>
      <c r="K32" s="37"/>
      <c r="L32" s="37"/>
      <c r="M32" s="37">
        <f t="shared" si="0"/>
        <v>380</v>
      </c>
    </row>
    <row r="33" spans="1:13">
      <c r="A33" s="47" t="s">
        <v>564</v>
      </c>
      <c r="B33" s="47"/>
      <c r="C33" s="37"/>
      <c r="D33" s="45">
        <v>370</v>
      </c>
      <c r="E33" s="37"/>
      <c r="F33" s="37"/>
      <c r="G33" s="37"/>
      <c r="H33" s="37"/>
      <c r="I33" s="37"/>
      <c r="J33" s="37"/>
      <c r="K33" s="37"/>
      <c r="L33" s="37"/>
      <c r="M33" s="37">
        <f t="shared" si="0"/>
        <v>370</v>
      </c>
    </row>
    <row r="34" spans="1:13">
      <c r="A34" s="47" t="s">
        <v>383</v>
      </c>
      <c r="B34" s="47" t="s">
        <v>384</v>
      </c>
      <c r="C34" s="37"/>
      <c r="D34" s="45">
        <v>360</v>
      </c>
      <c r="E34" s="37"/>
      <c r="F34" s="37"/>
      <c r="G34" s="37"/>
      <c r="H34" s="37"/>
      <c r="I34" s="37"/>
      <c r="J34" s="37"/>
      <c r="K34" s="37"/>
      <c r="L34" s="37"/>
      <c r="M34" s="37">
        <f t="shared" si="0"/>
        <v>360</v>
      </c>
    </row>
    <row r="35" spans="1:13">
      <c r="A35" s="47" t="s">
        <v>385</v>
      </c>
      <c r="B35" s="47"/>
      <c r="C35" s="37"/>
      <c r="D35" s="45">
        <v>350</v>
      </c>
      <c r="E35" s="37"/>
      <c r="F35" s="37"/>
      <c r="G35" s="37"/>
      <c r="H35" s="37"/>
      <c r="I35" s="37"/>
      <c r="J35" s="37"/>
      <c r="K35" s="37"/>
      <c r="L35" s="37"/>
      <c r="M35" s="37">
        <f t="shared" si="0"/>
        <v>350</v>
      </c>
    </row>
    <row r="36" spans="1:13">
      <c r="A36" s="47" t="s">
        <v>386</v>
      </c>
      <c r="B36" s="47" t="s">
        <v>387</v>
      </c>
      <c r="C36" s="37"/>
      <c r="D36" s="45">
        <v>340</v>
      </c>
      <c r="E36" s="37"/>
      <c r="F36" s="37"/>
      <c r="G36" s="37"/>
      <c r="H36" s="37"/>
      <c r="I36" s="37"/>
      <c r="J36" s="37"/>
      <c r="K36" s="37"/>
      <c r="L36" s="37"/>
      <c r="M36" s="37">
        <f t="shared" si="0"/>
        <v>340</v>
      </c>
    </row>
    <row r="37" spans="1:13">
      <c r="A37" s="47" t="s">
        <v>388</v>
      </c>
      <c r="B37" s="47" t="s">
        <v>389</v>
      </c>
      <c r="C37" s="37"/>
      <c r="D37" s="45">
        <v>330</v>
      </c>
      <c r="E37" s="37"/>
      <c r="F37" s="37"/>
      <c r="G37" s="37"/>
      <c r="H37" s="37"/>
      <c r="I37" s="37"/>
      <c r="J37" s="37"/>
      <c r="K37" s="37"/>
      <c r="L37" s="37"/>
      <c r="M37" s="37">
        <f t="shared" si="0"/>
        <v>330</v>
      </c>
    </row>
    <row r="38" spans="1:13">
      <c r="A38" s="47" t="s">
        <v>390</v>
      </c>
      <c r="B38" s="47"/>
      <c r="C38" s="37"/>
      <c r="D38" s="45">
        <v>320</v>
      </c>
      <c r="E38" s="37"/>
      <c r="F38" s="37"/>
      <c r="G38" s="37"/>
      <c r="H38" s="37"/>
      <c r="I38" s="37"/>
      <c r="J38" s="37"/>
      <c r="K38" s="37"/>
      <c r="L38" s="37"/>
      <c r="M38" s="37">
        <f t="shared" si="0"/>
        <v>320</v>
      </c>
    </row>
    <row r="39" spans="1:13">
      <c r="A39" s="47" t="s">
        <v>391</v>
      </c>
      <c r="B39" s="47"/>
      <c r="C39" s="37"/>
      <c r="D39" s="45">
        <v>310</v>
      </c>
      <c r="E39" s="37"/>
      <c r="F39" s="37"/>
      <c r="G39" s="37"/>
      <c r="H39" s="37"/>
      <c r="I39" s="37"/>
      <c r="J39" s="37"/>
      <c r="K39" s="37"/>
      <c r="L39" s="37"/>
      <c r="M39" s="37">
        <f t="shared" si="0"/>
        <v>310</v>
      </c>
    </row>
    <row r="40" spans="1:13">
      <c r="A40" s="47" t="s">
        <v>392</v>
      </c>
      <c r="B40" s="47"/>
      <c r="C40" s="37"/>
      <c r="D40" s="45">
        <v>300</v>
      </c>
      <c r="E40" s="37"/>
      <c r="F40" s="37"/>
      <c r="G40" s="37"/>
      <c r="H40" s="37"/>
      <c r="I40" s="37"/>
      <c r="J40" s="37"/>
      <c r="K40" s="37"/>
      <c r="L40" s="37"/>
      <c r="M40" s="37">
        <f t="shared" si="0"/>
        <v>300</v>
      </c>
    </row>
    <row r="41" spans="1:13">
      <c r="A41" s="47" t="s">
        <v>495</v>
      </c>
      <c r="B41" s="47"/>
      <c r="C41" s="37"/>
      <c r="D41" s="45">
        <v>290</v>
      </c>
      <c r="E41" s="37"/>
      <c r="F41" s="37"/>
      <c r="G41" s="37"/>
      <c r="H41" s="37"/>
      <c r="I41" s="37"/>
      <c r="J41" s="37"/>
      <c r="K41" s="37"/>
      <c r="L41" s="37"/>
      <c r="M41" s="37">
        <f t="shared" si="0"/>
        <v>290</v>
      </c>
    </row>
    <row r="42" spans="1:13">
      <c r="A42" s="47" t="s">
        <v>393</v>
      </c>
      <c r="B42" s="47"/>
      <c r="C42" s="37"/>
      <c r="D42" s="45">
        <v>260</v>
      </c>
      <c r="E42" s="37"/>
      <c r="F42" s="37"/>
      <c r="G42" s="37"/>
      <c r="H42" s="37"/>
      <c r="I42" s="37"/>
      <c r="J42" s="37"/>
      <c r="K42" s="37"/>
      <c r="L42" s="37"/>
      <c r="M42" s="37">
        <f t="shared" si="0"/>
        <v>260</v>
      </c>
    </row>
    <row r="43" spans="1:13">
      <c r="A43" s="47" t="s">
        <v>394</v>
      </c>
      <c r="B43" s="47" t="s">
        <v>395</v>
      </c>
      <c r="C43" s="37"/>
      <c r="D43" s="45">
        <v>250</v>
      </c>
      <c r="E43" s="37"/>
      <c r="F43" s="37"/>
      <c r="G43" s="37"/>
      <c r="H43" s="37"/>
      <c r="I43" s="37"/>
      <c r="J43" s="37"/>
      <c r="K43" s="37"/>
      <c r="L43" s="37"/>
      <c r="M43" s="37">
        <f t="shared" si="0"/>
        <v>250</v>
      </c>
    </row>
    <row r="44" spans="1:13">
      <c r="A44" s="47" t="s">
        <v>396</v>
      </c>
      <c r="B44" s="47" t="s">
        <v>397</v>
      </c>
      <c r="C44" s="37"/>
      <c r="D44" s="45">
        <v>240</v>
      </c>
      <c r="E44" s="37"/>
      <c r="F44" s="37"/>
      <c r="G44" s="37"/>
      <c r="H44" s="37"/>
      <c r="I44" s="37"/>
      <c r="J44" s="37"/>
      <c r="K44" s="37"/>
      <c r="L44" s="37"/>
      <c r="M44" s="37">
        <f t="shared" si="0"/>
        <v>240</v>
      </c>
    </row>
    <row r="45" spans="1:13">
      <c r="A45" s="47" t="s">
        <v>398</v>
      </c>
      <c r="B45" s="47"/>
      <c r="C45" s="37"/>
      <c r="D45" s="45">
        <v>230</v>
      </c>
      <c r="E45" s="37"/>
      <c r="F45" s="37"/>
      <c r="G45" s="37"/>
      <c r="H45" s="37"/>
      <c r="I45" s="37"/>
      <c r="J45" s="37"/>
      <c r="K45" s="37"/>
      <c r="L45" s="37"/>
      <c r="M45" s="37">
        <f t="shared" si="0"/>
        <v>230</v>
      </c>
    </row>
    <row r="46" spans="1:13">
      <c r="A46" s="47" t="s">
        <v>399</v>
      </c>
      <c r="B46" s="47"/>
      <c r="C46" s="37"/>
      <c r="D46" s="45">
        <v>220</v>
      </c>
      <c r="E46" s="37"/>
      <c r="F46" s="37"/>
      <c r="G46" s="37"/>
      <c r="H46" s="37"/>
      <c r="I46" s="37"/>
      <c r="J46" s="37"/>
      <c r="K46" s="37"/>
      <c r="L46" s="37"/>
      <c r="M46" s="37">
        <f t="shared" si="0"/>
        <v>220</v>
      </c>
    </row>
    <row r="47" spans="1:13">
      <c r="A47" s="47" t="s">
        <v>496</v>
      </c>
      <c r="B47" s="47"/>
      <c r="C47" s="37"/>
      <c r="D47" s="45">
        <v>210</v>
      </c>
      <c r="E47" s="37"/>
      <c r="F47" s="37"/>
      <c r="G47" s="37"/>
      <c r="H47" s="37"/>
      <c r="I47" s="37"/>
      <c r="J47" s="37"/>
      <c r="K47" s="37"/>
      <c r="L47" s="37"/>
      <c r="M47" s="37">
        <f t="shared" si="0"/>
        <v>210</v>
      </c>
    </row>
    <row r="48" spans="1:13">
      <c r="A48" s="47" t="s">
        <v>497</v>
      </c>
      <c r="B48" s="47"/>
      <c r="C48" s="37"/>
      <c r="D48" s="45">
        <v>200</v>
      </c>
      <c r="E48" s="37"/>
      <c r="F48" s="37"/>
      <c r="G48" s="37"/>
      <c r="H48" s="37"/>
      <c r="I48" s="37"/>
      <c r="J48" s="37"/>
      <c r="K48" s="37"/>
      <c r="L48" s="37"/>
      <c r="M48" s="37">
        <f t="shared" si="0"/>
        <v>200</v>
      </c>
    </row>
    <row r="49" spans="1:13">
      <c r="A49" s="47" t="s">
        <v>400</v>
      </c>
      <c r="B49" s="47"/>
      <c r="C49" s="37"/>
      <c r="D49" s="45">
        <v>190</v>
      </c>
      <c r="E49" s="37"/>
      <c r="F49" s="37"/>
      <c r="G49" s="37"/>
      <c r="H49" s="37"/>
      <c r="I49" s="37"/>
      <c r="J49" s="37"/>
      <c r="K49" s="37"/>
      <c r="L49" s="37"/>
      <c r="M49" s="37">
        <f t="shared" si="0"/>
        <v>190</v>
      </c>
    </row>
    <row r="50" spans="1:13">
      <c r="A50" s="47" t="s">
        <v>401</v>
      </c>
      <c r="B50" s="47" t="s">
        <v>402</v>
      </c>
      <c r="C50" s="37"/>
      <c r="D50" s="45">
        <v>180</v>
      </c>
      <c r="E50" s="37"/>
      <c r="F50" s="37"/>
      <c r="G50" s="37"/>
      <c r="H50" s="37"/>
      <c r="I50" s="37"/>
      <c r="J50" s="37"/>
      <c r="K50" s="37"/>
      <c r="L50" s="37"/>
      <c r="M50" s="37">
        <f t="shared" si="0"/>
        <v>180</v>
      </c>
    </row>
    <row r="51" spans="1:13">
      <c r="A51" s="47" t="s">
        <v>403</v>
      </c>
      <c r="B51" s="47"/>
      <c r="C51" s="37"/>
      <c r="D51" s="45">
        <v>170</v>
      </c>
      <c r="E51" s="37"/>
      <c r="F51" s="37"/>
      <c r="G51" s="37"/>
      <c r="H51" s="37"/>
      <c r="I51" s="37"/>
      <c r="J51" s="37"/>
      <c r="K51" s="37"/>
      <c r="L51" s="37"/>
      <c r="M51" s="37">
        <f t="shared" si="0"/>
        <v>170</v>
      </c>
    </row>
    <row r="52" spans="1:13">
      <c r="A52" s="47" t="s">
        <v>404</v>
      </c>
      <c r="B52" s="47"/>
      <c r="C52" s="37"/>
      <c r="D52" s="45">
        <v>160</v>
      </c>
      <c r="E52" s="37"/>
      <c r="F52" s="37"/>
      <c r="G52" s="37"/>
      <c r="H52" s="37"/>
      <c r="I52" s="37"/>
      <c r="J52" s="37"/>
      <c r="K52" s="37"/>
      <c r="L52" s="37"/>
      <c r="M52" s="37">
        <f t="shared" si="0"/>
        <v>160</v>
      </c>
    </row>
    <row r="53" spans="1:13">
      <c r="A53" s="47" t="s">
        <v>405</v>
      </c>
      <c r="B53" s="47"/>
      <c r="C53" s="37"/>
      <c r="D53" s="45">
        <v>150</v>
      </c>
      <c r="E53" s="37"/>
      <c r="F53" s="37"/>
      <c r="G53" s="37"/>
      <c r="H53" s="37"/>
      <c r="I53" s="37"/>
      <c r="J53" s="37"/>
      <c r="K53" s="37"/>
      <c r="L53" s="37"/>
      <c r="M53" s="37">
        <f t="shared" si="0"/>
        <v>150</v>
      </c>
    </row>
    <row r="54" spans="1:13">
      <c r="A54" s="47" t="s">
        <v>498</v>
      </c>
      <c r="B54" s="47"/>
      <c r="C54" s="37"/>
      <c r="D54" s="45">
        <v>130</v>
      </c>
      <c r="E54" s="37"/>
      <c r="F54" s="37"/>
      <c r="G54" s="37"/>
      <c r="H54" s="37"/>
      <c r="I54" s="37"/>
      <c r="J54" s="37"/>
      <c r="K54" s="37"/>
      <c r="L54" s="37"/>
      <c r="M54" s="37">
        <f t="shared" si="0"/>
        <v>130</v>
      </c>
    </row>
    <row r="55" spans="1:13">
      <c r="A55" s="47" t="s">
        <v>406</v>
      </c>
      <c r="B55" s="47"/>
      <c r="C55" s="37"/>
      <c r="D55" s="45">
        <v>120</v>
      </c>
      <c r="E55" s="37"/>
      <c r="F55" s="37"/>
      <c r="G55" s="37"/>
      <c r="H55" s="37"/>
      <c r="I55" s="37"/>
      <c r="J55" s="37"/>
      <c r="K55" s="37"/>
      <c r="L55" s="37"/>
      <c r="M55" s="37">
        <f t="shared" si="0"/>
        <v>120</v>
      </c>
    </row>
    <row r="56" spans="1:13">
      <c r="A56" s="47" t="s">
        <v>407</v>
      </c>
      <c r="B56" s="47"/>
      <c r="C56" s="37"/>
      <c r="D56" s="45">
        <v>115</v>
      </c>
      <c r="E56" s="37"/>
      <c r="F56" s="37"/>
      <c r="G56" s="37"/>
      <c r="H56" s="37"/>
      <c r="I56" s="37"/>
      <c r="J56" s="37"/>
      <c r="K56" s="37"/>
      <c r="L56" s="37"/>
      <c r="M56" s="37">
        <f t="shared" si="0"/>
        <v>115</v>
      </c>
    </row>
    <row r="57" spans="1:13">
      <c r="A57" s="47" t="s">
        <v>408</v>
      </c>
      <c r="B57" s="47" t="s">
        <v>409</v>
      </c>
      <c r="C57" s="37"/>
      <c r="D57" s="45">
        <v>110</v>
      </c>
      <c r="E57" s="37"/>
      <c r="F57" s="37"/>
      <c r="G57" s="37"/>
      <c r="H57" s="37"/>
      <c r="I57" s="37"/>
      <c r="J57" s="37"/>
      <c r="K57" s="37"/>
      <c r="L57" s="37"/>
      <c r="M57" s="37">
        <f t="shared" si="0"/>
        <v>110</v>
      </c>
    </row>
  </sheetData>
  <mergeCells count="4">
    <mergeCell ref="A1:A2"/>
    <mergeCell ref="B1:B2"/>
    <mergeCell ref="F1:H1"/>
    <mergeCell ref="M1:M2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Junior Cup F</vt:lpstr>
      <vt:lpstr>Junior Cup M</vt:lpstr>
      <vt:lpstr>Classic F U40</vt:lpstr>
      <vt:lpstr>Classic F 40+</vt:lpstr>
      <vt:lpstr>Classic M U40</vt:lpstr>
      <vt:lpstr>Classic M 40+</vt:lpstr>
      <vt:lpstr>FU40</vt:lpstr>
      <vt:lpstr>F 40+</vt:lpstr>
      <vt:lpstr>MU40</vt:lpstr>
      <vt:lpstr>M 40+</vt:lpstr>
      <vt:lpstr>S-Class F U40</vt:lpstr>
      <vt:lpstr>S-Class F 40+</vt:lpstr>
      <vt:lpstr>S-Class M U40</vt:lpstr>
      <vt:lpstr>S-Class M 40+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Bordagyuri</dc:creator>
  <cp:lastModifiedBy>Andreas Sachs</cp:lastModifiedBy>
  <dcterms:created xsi:type="dcterms:W3CDTF">2023-05-13T10:35:05Z</dcterms:created>
  <dcterms:modified xsi:type="dcterms:W3CDTF">2023-07-11T17:13:17Z</dcterms:modified>
</cp:coreProperties>
</file>